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F:\CDUNICAUCA\MAPA DE RIESGOS DE GESTIÓN\Gestión de la Investigación\"/>
    </mc:Choice>
  </mc:AlternateContent>
  <bookViews>
    <workbookView xWindow="0" yWindow="0" windowWidth="28770" windowHeight="11670"/>
  </bookViews>
  <sheets>
    <sheet name="Hoja1" sheetId="1" r:id="rId1"/>
    <sheet name="Hoja3" sheetId="3" r:id="rId2"/>
  </sheets>
  <calcPr calcId="145621"/>
</workbook>
</file>

<file path=xl/sharedStrings.xml><?xml version="1.0" encoding="utf-8"?>
<sst xmlns="http://schemas.openxmlformats.org/spreadsheetml/2006/main" count="104" uniqueCount="88">
  <si>
    <t>CENTRO DE GESTIÓN DE LA CALIDAD Y LA ACREDITACIÓN INSTITUCIONAL
MAPA DE RIESGOS DE GESTIÓN</t>
  </si>
  <si>
    <t>ALCANCE</t>
  </si>
  <si>
    <t xml:space="preserve">ITEM </t>
  </si>
  <si>
    <t>No</t>
  </si>
  <si>
    <t xml:space="preserve">CAUSAS </t>
  </si>
  <si>
    <t xml:space="preserve">RIESGO </t>
  </si>
  <si>
    <t xml:space="preserve">CONSECUENCIAS </t>
  </si>
  <si>
    <t xml:space="preserve">TIPO DE RIESGO </t>
  </si>
  <si>
    <t xml:space="preserve">PROBABILIDAD </t>
  </si>
  <si>
    <t xml:space="preserve">IMPACTO </t>
  </si>
  <si>
    <t xml:space="preserve">NIVEL DE RIESGO </t>
  </si>
  <si>
    <t xml:space="preserve">OPCIÓN DE MANEJO </t>
  </si>
  <si>
    <t xml:space="preserve">ACTIVIDAD DE CONTROL </t>
  </si>
  <si>
    <t xml:space="preserve">TIPO DE CONTROL </t>
  </si>
  <si>
    <t xml:space="preserve">SOPORTES </t>
  </si>
  <si>
    <t xml:space="preserve">RESPONSABLE </t>
  </si>
  <si>
    <t xml:space="preserve">TIEMPO </t>
  </si>
  <si>
    <t>R1</t>
  </si>
  <si>
    <t>R2</t>
  </si>
  <si>
    <t>R3</t>
  </si>
  <si>
    <t>R4</t>
  </si>
  <si>
    <t>Operativos</t>
  </si>
  <si>
    <t xml:space="preserve">Compartir o reducir </t>
  </si>
  <si>
    <t>Preventivo</t>
  </si>
  <si>
    <t xml:space="preserve">Gestión de la Investigación </t>
  </si>
  <si>
    <t xml:space="preserve">Jefe de la Gestión de la Investigación </t>
  </si>
  <si>
    <t xml:space="preserve"> Semestral -  2019</t>
  </si>
  <si>
    <t xml:space="preserve">Gestión Editorial </t>
  </si>
  <si>
    <t xml:space="preserve">Normatividad no se ajusta  a los requerimientos para la contratación, Compra o licenciamiento a nivel nacional e internacional.
Desconocimiento de los funcionarios en la Normatividad para la Contratación en derechos de autor </t>
  </si>
  <si>
    <t xml:space="preserve">Oficios, Actas de Comité, PQRS
Propuesta del acuerdo 044 de 2016 
</t>
  </si>
  <si>
    <t xml:space="preserve">Editor </t>
  </si>
  <si>
    <t>Enero a Diciembre 2019</t>
  </si>
  <si>
    <t xml:space="preserve">PROCESOS: GESTIÓN DE LA INVESTIGACIÓN, INNOVACIÓN E INTERACCIÓN SOCIAL </t>
  </si>
  <si>
    <t>Incumplimiento en los proyectos de Investigación</t>
  </si>
  <si>
    <t>Dinamizar la Investigación y la innovación en todos los niveles de formación que ayuden al desarrollo institucional y de la comunidad en sus diferentes ámbitos con el incremento del posicionamiento de un 20% bianual de los grupos de investigación, acompañado por la implementación de una estrategia para la gestión del conocimiento con un enfoque de paz territorial</t>
  </si>
  <si>
    <t xml:space="preserve">Gestión de Transferencia del Conocimiento </t>
  </si>
  <si>
    <t>Cambios en el presupuesto anual dificulta la ejecución del plan de acción DAE</t>
  </si>
  <si>
    <t>No se dinamiza la investigación, se dificulta la implementación de una estrategia para la gestión del conocimiento , dificulta del desarrollo institucional y de la comunidad</t>
  </si>
  <si>
    <t xml:space="preserve">Evitar </t>
  </si>
  <si>
    <t>Jefe de la DAE</t>
  </si>
  <si>
    <t>Anual - 2019</t>
  </si>
  <si>
    <t xml:space="preserve">Operativos - financiero </t>
  </si>
  <si>
    <t>Proponer una ruta de compra de derechos de autor, siguiendo lineamientos del comité editorial. 
Propuesta de reglamentación del acuerdo 044 de 2016</t>
  </si>
  <si>
    <t>Capacitar a los Integrantes de proyectos en procedimientos administrativos para la ejecución de los proyectos, funciones y responsabilidades que se adquieren al recibir financiación
Seguimiento de compromisos en SIVRI
Impedir la participación de grupos de Investigación en convocatorias, cuando tengan compromisos vencidos</t>
  </si>
  <si>
    <t>Listados Asistencia
Seguimiento en SIVRI</t>
  </si>
  <si>
    <t>Realizar convocatorias para fomentar el ingreso de recursos para la investigación</t>
  </si>
  <si>
    <t>Convocatorias</t>
  </si>
  <si>
    <t>vicerrector de Investigaciones</t>
  </si>
  <si>
    <t>Realizar convocatorias para la contratación del Personal DAE, acorde a los perfiles requeridos para el desarrollo de las actividades</t>
  </si>
  <si>
    <t>Normatividad existente en la administración universitaria no permite la compra de licencias de derecho de autor e impide la celeridad requerida para este tipo de procesos</t>
  </si>
  <si>
    <t>R5</t>
  </si>
  <si>
    <t>R6</t>
  </si>
  <si>
    <t xml:space="preserve">Oficina de Egresados </t>
  </si>
  <si>
    <t>R7</t>
  </si>
  <si>
    <t xml:space="preserve">Servicios de Salud a la Comunidad </t>
  </si>
  <si>
    <t>Cumplimiento</t>
  </si>
  <si>
    <t>Vencimientos de términos
 (Prescripciones, caducidad, incumplimiento de asuntos.)</t>
  </si>
  <si>
    <t>Reducir</t>
  </si>
  <si>
    <t xml:space="preserve">Director del centro 
estudiantes 
asesores docentes 
funcionarios </t>
  </si>
  <si>
    <t>Semestral - 2019</t>
  </si>
  <si>
    <t xml:space="preserve">Demora en la adquisición de los insumos
No se pueda atender al paciente y corra el riesgo la vida de las personas  
Afecta la Interacción Social </t>
  </si>
  <si>
    <t>Directora del CUS</t>
  </si>
  <si>
    <t xml:space="preserve">Diario el inventario de insumos 
Cuatrimestral para pedido de los insumos - 2019
</t>
  </si>
  <si>
    <t>Estratégicos</t>
  </si>
  <si>
    <t>La herramienta actual (Excel y Software MYSQL) se trabaja de forma manual</t>
  </si>
  <si>
    <t>No se pueda actualizar la base de datos con la información de los egresados</t>
  </si>
  <si>
    <t>Correctivo</t>
  </si>
  <si>
    <t>Culminar la implementación del sistema de información MYSQL para colocar de forma virtual a los egresados y que ellos puedan actualizar la información</t>
  </si>
  <si>
    <t>Base datos MYSQL</t>
  </si>
  <si>
    <t xml:space="preserve">Coordinador del Centro de Egresados </t>
  </si>
  <si>
    <t>Los procesos estratégicos de la DAE no pueden desarrollarse adecuadamente por falta de personal con los perfiles y en las cantidades requeridas</t>
  </si>
  <si>
    <t xml:space="preserve">Escases de personal de la DAE para atender las labores que demanda el proceso </t>
  </si>
  <si>
    <t xml:space="preserve">Servicios Jurídicos y Conciliación a la Comunidad </t>
  </si>
  <si>
    <t xml:space="preserve">Incumplimiento de los procedimientos
No comparecencia de los estudiantes  para notificarse de citaciones
Información incompleta en la recepción de la entrevista al usuario (Estudiante, Asesor docente)
Fallas de la red de internet que no permiten el acceso al Sistema de Información al Usuario del Consultorio Jurídico-SIAUJ y páginas del SICAAC 
Cese de actividades por paros judiciales, y negligencia de las entidades
</t>
  </si>
  <si>
    <t>Pérdida de Imagen de la Institución
Sanciones
Demanda hacia la Institución</t>
  </si>
  <si>
    <t xml:space="preserve">Realizar Inducciones a estudiantes al Centro Consultoría
Aplicación del reglamento del centro consultoría jurídica 
Establecer un cronograma de actividades el cual se socializa
Informes de los estudiantes a los asesores  
Seguimiento a los Asuntos que tienen las conciliaciones </t>
  </si>
  <si>
    <t xml:space="preserve">Listados de asistencia Inducciones
Formato de recepción de informes 
Cronograma de actividades 
listado de asunto que contengan proceso de conciliación 
</t>
  </si>
  <si>
    <t xml:space="preserve">Tramitología de la Universidad para la adquisición de insumos o equipos </t>
  </si>
  <si>
    <t xml:space="preserve">Normatividad  de la Universidad no acorde a los requerimientos para compra de insumos médicos </t>
  </si>
  <si>
    <t>Realizar Inventarios de los insumos médicos que llegan al CUS
Realizar solicitudes para la compra de insumos para el correcto funcionamiento del CUS</t>
  </si>
  <si>
    <t xml:space="preserve">Solicitud de Oficios, correos, llamadas telefónicas para hacer seguimiento para la adquisición de equipos 
</t>
  </si>
  <si>
    <t>Contacto con los egresados que se encuentran dispersos (Geográficamente)</t>
  </si>
  <si>
    <t xml:space="preserve">Cubre los procesos: 
Gestión de la Investigación 
Gestión Editorial 
Gestión de Transferencia del Conocimiento 
</t>
  </si>
  <si>
    <t xml:space="preserve">Cambios en la Normatividad externa e interna 
Desinterés por parte de los Investigadores hacia la normatividad que regula la investigación universitaria y el manejo de los recursos públicos 
Dependencia económica de otras entidades  para el desarrollo de actividades y operaciones en la Universidad
Las interdependencias e interconexiones con otras áreas.
</t>
  </si>
  <si>
    <t xml:space="preserve">Disminución en el presupuesto de la Vicerrectoría de Investigaciones sin tener en cuenta las necesidades para el cumplimiento de las metas
 </t>
  </si>
  <si>
    <t>Detrimento Patrimonial, Pérdida de Imagen Institucional, sanciones 
pérdida de financiación externa</t>
  </si>
  <si>
    <t>Pérdida de continuidad en la implementación de una estrategia para la gestión del conocimiento con un enfoque de paz territorial</t>
  </si>
  <si>
    <t>Pérdida de imagen institucional, pérdida de oportunidades para fortalecer el catálogo 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</si>
</sst>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24"/>
      <color theme="1"/>
      <name val="Calibri"/>
      <family val="2"/>
      <scheme val="minor"/>
    </font>
    <font>
      <b/>
      <sz val="24"/>
      <color theme="1"/>
      <name val="Calibri"/>
      <family val="2"/>
      <scheme val="minor"/>
    </font>
    <font>
      <sz val="11"/>
      <color theme="1"/>
      <name val="Arial"/>
      <family val="2"/>
    </font>
    <font>
      <b/>
      <sz val="11"/>
      <color theme="1"/>
      <name val="Arial"/>
      <family val="2"/>
    </font>
    <font>
      <b/>
      <sz val="11"/>
      <color theme="0"/>
      <name val="Arial"/>
      <family val="2"/>
    </font>
    <font>
      <b/>
      <sz val="12"/>
      <color theme="1"/>
      <name val="Arial"/>
      <family val="2"/>
    </font>
    <font>
      <sz val="10"/>
      <name val="Arial"/>
      <family val="2"/>
    </font>
    <font>
      <sz val="16"/>
      <color theme="1"/>
      <name val="Calibri"/>
      <family val="2"/>
      <scheme val="minor"/>
    </font>
    <font>
      <sz val="16"/>
      <name val="Arial"/>
      <family val="2"/>
    </font>
    <font>
      <b/>
      <sz val="16"/>
      <color theme="1"/>
      <name val="Calibri"/>
      <family val="2"/>
      <scheme val="minor"/>
    </font>
    <font>
      <sz val="16"/>
      <name val="Calibri"/>
      <family val="2"/>
      <scheme val="minor"/>
    </font>
  </fonts>
  <fills count="5">
    <fill>
      <patternFill patternType="none"/>
    </fill>
    <fill>
      <patternFill patternType="gray125"/>
    </fill>
    <fill>
      <patternFill patternType="solid">
        <fgColor theme="3"/>
        <bgColor indexed="64"/>
      </patternFill>
    </fill>
    <fill>
      <patternFill patternType="solid">
        <fgColor rgb="FFFFC000"/>
        <bgColor indexed="64"/>
      </patternFill>
    </fill>
    <fill>
      <patternFill patternType="solid">
        <fgColor rgb="FFFFFF00"/>
        <bgColor indexed="64"/>
      </patternFill>
    </fill>
  </fills>
  <borders count="2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0" fontId="6" fillId="0" borderId="0"/>
  </cellStyleXfs>
  <cellXfs count="52">
    <xf numFmtId="0" fontId="0" fillId="0" borderId="0" xfId="0"/>
    <xf numFmtId="0" fontId="4"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22" xfId="0" applyFont="1" applyBorder="1"/>
    <xf numFmtId="0" fontId="1" fillId="0" borderId="23" xfId="0" applyFont="1" applyBorder="1" applyAlignment="1">
      <alignment horizont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 fontId="8" fillId="0" borderId="2" xfId="1" applyNumberFormat="1" applyFont="1" applyFill="1" applyBorder="1" applyAlignment="1">
      <alignment horizontal="center" vertical="center" wrapText="1"/>
    </xf>
    <xf numFmtId="0" fontId="7" fillId="0" borderId="24" xfId="0" applyFont="1" applyBorder="1" applyAlignment="1">
      <alignment horizontal="center" vertical="center"/>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3" borderId="2" xfId="0" applyFont="1" applyFill="1" applyBorder="1" applyAlignment="1">
      <alignment horizontal="center" vertical="center"/>
    </xf>
    <xf numFmtId="0" fontId="2" fillId="0" borderId="13" xfId="0" applyFont="1" applyBorder="1" applyAlignment="1">
      <alignment horizontal="center"/>
    </xf>
    <xf numFmtId="0" fontId="2" fillId="0" borderId="0" xfId="0" applyFont="1" applyBorder="1" applyAlignment="1">
      <alignment horizontal="center"/>
    </xf>
    <xf numFmtId="0" fontId="4" fillId="2"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7" fillId="4" borderId="2" xfId="0" applyFont="1" applyFill="1" applyBorder="1" applyAlignment="1">
      <alignment horizontal="center" vertical="center"/>
    </xf>
    <xf numFmtId="0" fontId="7" fillId="0" borderId="26" xfId="0" applyFont="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7" fillId="0" borderId="5" xfId="0" applyFont="1" applyFill="1" applyBorder="1" applyAlignment="1">
      <alignment horizontal="center" vertical="center"/>
    </xf>
    <xf numFmtId="0" fontId="10" fillId="0" borderId="2" xfId="2" applyFont="1" applyFill="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0" xfId="0" applyFont="1" applyBorder="1" applyAlignment="1">
      <alignment horizont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cellXfs>
  <cellStyles count="3">
    <cellStyle name="Normal" xfId="0" builtinId="0"/>
    <cellStyle name="Normal 2" xfId="2"/>
    <cellStyle name="Normal 9" xfId="1"/>
  </cellStyles>
  <dxfs count="7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2124075</xdr:colOff>
      <xdr:row>0</xdr:row>
      <xdr:rowOff>95516</xdr:rowOff>
    </xdr:from>
    <xdr:to>
      <xdr:col>1</xdr:col>
      <xdr:colOff>775010</xdr:colOff>
      <xdr:row>3</xdr:row>
      <xdr:rowOff>244423</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4075" y="95516"/>
          <a:ext cx="1317935" cy="1349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
  <sheetViews>
    <sheetView tabSelected="1" topLeftCell="D1" zoomScale="60" zoomScaleNormal="60" workbookViewId="0">
      <selection activeCell="G13" sqref="G13"/>
    </sheetView>
  </sheetViews>
  <sheetFormatPr baseColWidth="10" defaultRowHeight="31.5" x14ac:dyDescent="0.5"/>
  <cols>
    <col min="1" max="1" width="17.5" customWidth="1"/>
    <col min="2" max="2" width="5.25" customWidth="1"/>
    <col min="3" max="3" width="3.6875" customWidth="1"/>
    <col min="4" max="4" width="17.0625" customWidth="1"/>
    <col min="5" max="5" width="17.25" customWidth="1"/>
    <col min="6" max="6" width="25" customWidth="1"/>
    <col min="7" max="7" width="21.1875" customWidth="1"/>
    <col min="8" max="8" width="13" customWidth="1"/>
    <col min="10" max="10" width="15.4375" bestFit="1" customWidth="1"/>
    <col min="11" max="11" width="18.375" bestFit="1" customWidth="1"/>
    <col min="12" max="12" width="18.375" customWidth="1"/>
    <col min="13" max="13" width="21.75" bestFit="1" customWidth="1"/>
    <col min="14" max="14" width="13.625" customWidth="1"/>
    <col min="15" max="15" width="13.1875" bestFit="1" customWidth="1"/>
  </cols>
  <sheetData>
    <row r="1" spans="1:54" ht="31.5" customHeight="1" x14ac:dyDescent="0.5">
      <c r="A1" s="33"/>
      <c r="B1" s="34"/>
      <c r="C1" s="34"/>
      <c r="D1" s="34"/>
      <c r="E1" s="21"/>
      <c r="F1" s="40" t="s">
        <v>0</v>
      </c>
      <c r="G1" s="41"/>
      <c r="H1" s="41"/>
      <c r="I1" s="41"/>
      <c r="J1" s="41"/>
      <c r="K1" s="41"/>
      <c r="L1" s="41"/>
      <c r="M1" s="41"/>
      <c r="N1" s="41"/>
      <c r="O1" s="41"/>
      <c r="P1" s="4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row>
    <row r="2" spans="1:54" x14ac:dyDescent="0.5">
      <c r="A2" s="35"/>
      <c r="B2" s="36"/>
      <c r="C2" s="36"/>
      <c r="D2" s="36"/>
      <c r="E2" s="22"/>
      <c r="F2" s="43"/>
      <c r="G2" s="44"/>
      <c r="H2" s="44"/>
      <c r="I2" s="44"/>
      <c r="J2" s="44"/>
      <c r="K2" s="44"/>
      <c r="L2" s="44"/>
      <c r="M2" s="44"/>
      <c r="N2" s="44"/>
      <c r="O2" s="44"/>
      <c r="P2" s="45"/>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5"/>
    </row>
    <row r="3" spans="1:54" x14ac:dyDescent="0.5">
      <c r="A3" s="35"/>
      <c r="B3" s="36"/>
      <c r="C3" s="36"/>
      <c r="D3" s="36"/>
      <c r="E3" s="22"/>
      <c r="F3" s="43"/>
      <c r="G3" s="44"/>
      <c r="H3" s="44"/>
      <c r="I3" s="44"/>
      <c r="J3" s="44"/>
      <c r="K3" s="44"/>
      <c r="L3" s="44"/>
      <c r="M3" s="44"/>
      <c r="N3" s="44"/>
      <c r="O3" s="44"/>
      <c r="P3" s="45"/>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5"/>
    </row>
    <row r="4" spans="1:54" x14ac:dyDescent="0.5">
      <c r="A4" s="35"/>
      <c r="B4" s="36"/>
      <c r="C4" s="36"/>
      <c r="D4" s="36"/>
      <c r="E4" s="22"/>
      <c r="F4" s="46"/>
      <c r="G4" s="47"/>
      <c r="H4" s="47"/>
      <c r="I4" s="47"/>
      <c r="J4" s="47"/>
      <c r="K4" s="47"/>
      <c r="L4" s="47"/>
      <c r="M4" s="47"/>
      <c r="N4" s="47"/>
      <c r="O4" s="47"/>
      <c r="P4" s="48"/>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7"/>
    </row>
    <row r="5" spans="1:54" ht="122.25" customHeight="1" x14ac:dyDescent="0.5">
      <c r="A5" s="37" t="s">
        <v>32</v>
      </c>
      <c r="B5" s="38"/>
      <c r="C5" s="38"/>
      <c r="D5" s="38"/>
      <c r="E5" s="23"/>
      <c r="F5" s="39" t="s">
        <v>34</v>
      </c>
      <c r="G5" s="39"/>
      <c r="H5" s="1" t="s">
        <v>1</v>
      </c>
      <c r="I5" s="49" t="s">
        <v>82</v>
      </c>
      <c r="J5" s="50"/>
      <c r="K5" s="50"/>
      <c r="L5" s="50"/>
      <c r="M5" s="50"/>
      <c r="N5" s="50"/>
      <c r="O5" s="50"/>
      <c r="P5" s="51"/>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9"/>
    </row>
    <row r="6" spans="1:54" ht="32.25" thickBot="1" x14ac:dyDescent="0.55000000000000004">
      <c r="A6" s="10"/>
      <c r="B6" s="11" t="s">
        <v>2</v>
      </c>
      <c r="C6" s="12" t="s">
        <v>3</v>
      </c>
      <c r="D6" s="12" t="s">
        <v>7</v>
      </c>
      <c r="E6" s="11" t="s">
        <v>5</v>
      </c>
      <c r="F6" s="11" t="s">
        <v>4</v>
      </c>
      <c r="G6" s="11" t="s">
        <v>6</v>
      </c>
      <c r="H6" s="11" t="s">
        <v>8</v>
      </c>
      <c r="I6" s="11" t="s">
        <v>9</v>
      </c>
      <c r="J6" s="11" t="s">
        <v>10</v>
      </c>
      <c r="K6" s="11" t="s">
        <v>11</v>
      </c>
      <c r="L6" s="11" t="s">
        <v>13</v>
      </c>
      <c r="M6" s="11" t="s">
        <v>12</v>
      </c>
      <c r="N6" s="11" t="s">
        <v>14</v>
      </c>
      <c r="O6" s="11" t="s">
        <v>15</v>
      </c>
      <c r="P6" s="13" t="s">
        <v>16</v>
      </c>
    </row>
    <row r="7" spans="1:54" ht="408.75" customHeight="1" thickBot="1" x14ac:dyDescent="0.55000000000000004">
      <c r="A7" s="24" t="s">
        <v>24</v>
      </c>
      <c r="B7" s="17" t="s">
        <v>17</v>
      </c>
      <c r="C7" s="17">
        <v>1</v>
      </c>
      <c r="D7" s="17" t="s">
        <v>21</v>
      </c>
      <c r="E7" s="27" t="s">
        <v>33</v>
      </c>
      <c r="F7" s="18" t="s">
        <v>83</v>
      </c>
      <c r="G7" s="18" t="s">
        <v>85</v>
      </c>
      <c r="H7" s="16">
        <v>4</v>
      </c>
      <c r="I7" s="16">
        <v>3</v>
      </c>
      <c r="J7" s="16">
        <v>12</v>
      </c>
      <c r="K7" s="15" t="s">
        <v>22</v>
      </c>
      <c r="L7" s="17" t="s">
        <v>23</v>
      </c>
      <c r="M7" s="18" t="s">
        <v>43</v>
      </c>
      <c r="N7" s="18" t="s">
        <v>44</v>
      </c>
      <c r="O7" s="18" t="s">
        <v>25</v>
      </c>
      <c r="P7" s="14" t="s">
        <v>26</v>
      </c>
    </row>
    <row r="8" spans="1:54" ht="214.5" customHeight="1" x14ac:dyDescent="0.5">
      <c r="A8" s="24" t="s">
        <v>35</v>
      </c>
      <c r="B8" s="15" t="s">
        <v>18</v>
      </c>
      <c r="C8" s="15">
        <v>2</v>
      </c>
      <c r="D8" s="17" t="s">
        <v>41</v>
      </c>
      <c r="E8" s="27" t="s">
        <v>36</v>
      </c>
      <c r="F8" s="14" t="s">
        <v>84</v>
      </c>
      <c r="G8" s="27" t="s">
        <v>37</v>
      </c>
      <c r="H8" s="15">
        <v>5</v>
      </c>
      <c r="I8" s="15">
        <v>5</v>
      </c>
      <c r="J8" s="16">
        <v>25</v>
      </c>
      <c r="K8" s="15" t="s">
        <v>38</v>
      </c>
      <c r="L8" s="15" t="s">
        <v>23</v>
      </c>
      <c r="M8" s="14" t="s">
        <v>45</v>
      </c>
      <c r="N8" s="14" t="s">
        <v>46</v>
      </c>
      <c r="O8" s="14" t="s">
        <v>47</v>
      </c>
      <c r="P8" s="14" t="s">
        <v>40</v>
      </c>
    </row>
    <row r="9" spans="1:54" ht="200.25" customHeight="1" x14ac:dyDescent="0.5">
      <c r="A9" s="24" t="s">
        <v>35</v>
      </c>
      <c r="B9" s="15" t="s">
        <v>19</v>
      </c>
      <c r="C9" s="15">
        <v>3</v>
      </c>
      <c r="D9" s="15" t="s">
        <v>21</v>
      </c>
      <c r="E9" s="25" t="s">
        <v>70</v>
      </c>
      <c r="F9" s="25" t="s">
        <v>71</v>
      </c>
      <c r="G9" s="14" t="s">
        <v>86</v>
      </c>
      <c r="H9" s="15">
        <v>4</v>
      </c>
      <c r="I9" s="15">
        <v>3</v>
      </c>
      <c r="J9" s="16">
        <v>12</v>
      </c>
      <c r="K9" s="26" t="s">
        <v>22</v>
      </c>
      <c r="L9" s="15" t="s">
        <v>23</v>
      </c>
      <c r="M9" s="14" t="s">
        <v>48</v>
      </c>
      <c r="N9" s="14" t="s">
        <v>46</v>
      </c>
      <c r="O9" s="14" t="s">
        <v>39</v>
      </c>
      <c r="P9" s="14" t="s">
        <v>40</v>
      </c>
    </row>
    <row r="10" spans="1:54" ht="147" x14ac:dyDescent="0.5">
      <c r="A10" s="24" t="s">
        <v>27</v>
      </c>
      <c r="B10" s="15" t="s">
        <v>20</v>
      </c>
      <c r="C10" s="15">
        <v>5</v>
      </c>
      <c r="D10" s="15" t="s">
        <v>21</v>
      </c>
      <c r="E10" s="28" t="s">
        <v>49</v>
      </c>
      <c r="F10" s="29" t="s">
        <v>28</v>
      </c>
      <c r="G10" s="29" t="s">
        <v>87</v>
      </c>
      <c r="H10" s="30">
        <v>4</v>
      </c>
      <c r="I10" s="15">
        <v>3</v>
      </c>
      <c r="J10" s="20">
        <v>12</v>
      </c>
      <c r="K10" s="20" t="s">
        <v>22</v>
      </c>
      <c r="L10" s="15" t="s">
        <v>23</v>
      </c>
      <c r="M10" s="32" t="s">
        <v>42</v>
      </c>
      <c r="N10" s="14" t="s">
        <v>29</v>
      </c>
      <c r="O10" s="14" t="s">
        <v>30</v>
      </c>
      <c r="P10" s="19" t="s">
        <v>31</v>
      </c>
    </row>
    <row r="11" spans="1:54" ht="273" x14ac:dyDescent="0.5">
      <c r="A11" s="24" t="s">
        <v>72</v>
      </c>
      <c r="B11" s="15" t="s">
        <v>50</v>
      </c>
      <c r="C11" s="15">
        <v>5</v>
      </c>
      <c r="D11" s="31" t="s">
        <v>55</v>
      </c>
      <c r="E11" s="14" t="s">
        <v>56</v>
      </c>
      <c r="F11" s="14" t="s">
        <v>73</v>
      </c>
      <c r="G11" s="14" t="s">
        <v>74</v>
      </c>
      <c r="H11" s="15">
        <v>2</v>
      </c>
      <c r="I11" s="15">
        <v>2</v>
      </c>
      <c r="J11" s="26">
        <v>4</v>
      </c>
      <c r="K11" s="26" t="s">
        <v>57</v>
      </c>
      <c r="L11" s="15" t="s">
        <v>23</v>
      </c>
      <c r="M11" s="14" t="s">
        <v>75</v>
      </c>
      <c r="N11" s="14" t="s">
        <v>76</v>
      </c>
      <c r="O11" s="14" t="s">
        <v>58</v>
      </c>
      <c r="P11" s="19" t="s">
        <v>59</v>
      </c>
    </row>
    <row r="12" spans="1:54" ht="186" customHeight="1" x14ac:dyDescent="0.5">
      <c r="A12" s="24" t="s">
        <v>54</v>
      </c>
      <c r="B12" s="15" t="s">
        <v>51</v>
      </c>
      <c r="C12" s="15">
        <v>6</v>
      </c>
      <c r="D12" s="15" t="s">
        <v>21</v>
      </c>
      <c r="E12" s="14" t="s">
        <v>77</v>
      </c>
      <c r="F12" s="14" t="s">
        <v>78</v>
      </c>
      <c r="G12" s="14" t="s">
        <v>60</v>
      </c>
      <c r="H12" s="16">
        <v>3</v>
      </c>
      <c r="I12" s="16">
        <v>3</v>
      </c>
      <c r="J12" s="16">
        <v>9</v>
      </c>
      <c r="K12" s="15" t="s">
        <v>22</v>
      </c>
      <c r="L12" s="15" t="s">
        <v>23</v>
      </c>
      <c r="M12" s="14" t="s">
        <v>79</v>
      </c>
      <c r="N12" s="14" t="s">
        <v>80</v>
      </c>
      <c r="O12" s="15" t="s">
        <v>61</v>
      </c>
      <c r="P12" s="19" t="s">
        <v>62</v>
      </c>
    </row>
    <row r="13" spans="1:54" ht="105" x14ac:dyDescent="0.5">
      <c r="A13" s="24" t="s">
        <v>52</v>
      </c>
      <c r="B13" s="15" t="s">
        <v>53</v>
      </c>
      <c r="C13" s="15">
        <v>7</v>
      </c>
      <c r="D13" s="15" t="s">
        <v>63</v>
      </c>
      <c r="E13" s="14" t="s">
        <v>81</v>
      </c>
      <c r="F13" s="14" t="s">
        <v>64</v>
      </c>
      <c r="G13" s="14" t="s">
        <v>65</v>
      </c>
      <c r="H13" s="15">
        <v>4</v>
      </c>
      <c r="I13" s="15">
        <v>3</v>
      </c>
      <c r="J13" s="16">
        <v>12</v>
      </c>
      <c r="K13" s="15" t="s">
        <v>22</v>
      </c>
      <c r="L13" s="15" t="s">
        <v>66</v>
      </c>
      <c r="M13" s="14" t="s">
        <v>67</v>
      </c>
      <c r="N13" s="14" t="s">
        <v>68</v>
      </c>
      <c r="O13" s="14" t="s">
        <v>69</v>
      </c>
      <c r="P13" s="19" t="s">
        <v>31</v>
      </c>
    </row>
  </sheetData>
  <protectedRanges>
    <protectedRange sqref="E10" name="Rango1_1_1_1"/>
  </protectedRanges>
  <mergeCells count="5">
    <mergeCell ref="A1:D4"/>
    <mergeCell ref="A5:D5"/>
    <mergeCell ref="F5:G5"/>
    <mergeCell ref="F1:P4"/>
    <mergeCell ref="I5:P5"/>
  </mergeCells>
  <conditionalFormatting sqref="J7">
    <cfRule type="cellIs" dxfId="71" priority="117" operator="between">
      <formula>15</formula>
      <formula>25</formula>
    </cfRule>
    <cfRule type="cellIs" dxfId="70" priority="118" operator="between">
      <formula>8</formula>
      <formula>12</formula>
    </cfRule>
    <cfRule type="cellIs" dxfId="69" priority="119" operator="between">
      <formula>8</formula>
      <formula>10</formula>
    </cfRule>
    <cfRule type="cellIs" dxfId="68" priority="120" operator="between">
      <formula>4</formula>
      <formula>6</formula>
    </cfRule>
    <cfRule type="cellIs" dxfId="67" priority="121" operator="between">
      <formula>1</formula>
      <formula>3</formula>
    </cfRule>
    <cfRule type="cellIs" dxfId="66" priority="122" operator="equal">
      <formula>2</formula>
    </cfRule>
    <cfRule type="cellIs" dxfId="65" priority="123" operator="equal">
      <formula>1</formula>
    </cfRule>
    <cfRule type="cellIs" dxfId="64" priority="124" operator="between">
      <formula>"1+$E$2"</formula>
      <formula>#REF!</formula>
    </cfRule>
  </conditionalFormatting>
  <conditionalFormatting sqref="K7">
    <cfRule type="containsText" dxfId="63" priority="107" operator="containsText" text="Compartir">
      <formula>NOT(ISERROR(SEARCH("Compartir",K7)))</formula>
    </cfRule>
    <cfRule type="containsText" dxfId="62" priority="108" operator="containsText" text="Reducir">
      <formula>NOT(ISERROR(SEARCH("Reducir",K7)))</formula>
    </cfRule>
    <cfRule type="containsText" dxfId="61" priority="109" operator="containsText" text="Reducir">
      <formula>NOT(ISERROR(SEARCH("Reducir",K7)))</formula>
    </cfRule>
    <cfRule type="containsText" dxfId="60" priority="110" operator="containsText" text="Aceptar">
      <formula>NOT(ISERROR(SEARCH("Aceptar",K7)))</formula>
    </cfRule>
    <cfRule type="containsText" dxfId="59" priority="111" operator="containsText" text="Evitar">
      <formula>NOT(ISERROR(SEARCH("Evitar",K7)))</formula>
    </cfRule>
    <cfRule type="containsText" dxfId="58" priority="116" operator="containsText" text="Zona baja">
      <formula>NOT(ISERROR(SEARCH("Zona baja",K7)))</formula>
    </cfRule>
  </conditionalFormatting>
  <conditionalFormatting sqref="K7">
    <cfRule type="containsText" dxfId="57" priority="112" operator="containsText" text="Zona extrema">
      <formula>NOT(ISERROR(SEARCH("Zona extrema",K7)))</formula>
    </cfRule>
    <cfRule type="containsText" dxfId="56" priority="113" operator="containsText" text="Zona alta">
      <formula>NOT(ISERROR(SEARCH("Zona alta",K7)))</formula>
    </cfRule>
    <cfRule type="containsText" dxfId="55" priority="114" operator="containsText" text="Zona moderada">
      <formula>NOT(ISERROR(SEARCH("Zona moderada",K7)))</formula>
    </cfRule>
    <cfRule type="containsText" dxfId="54" priority="115" operator="containsText" text="Zona baja">
      <formula>NOT(ISERROR(SEARCH("Zona baja",K7)))</formula>
    </cfRule>
  </conditionalFormatting>
  <conditionalFormatting sqref="J8">
    <cfRule type="cellIs" dxfId="53" priority="99" operator="between">
      <formula>15</formula>
      <formula>25</formula>
    </cfRule>
    <cfRule type="cellIs" dxfId="52" priority="100" operator="between">
      <formula>8</formula>
      <formula>12</formula>
    </cfRule>
    <cfRule type="cellIs" dxfId="51" priority="101" operator="between">
      <formula>8</formula>
      <formula>10</formula>
    </cfRule>
    <cfRule type="cellIs" dxfId="50" priority="102" operator="between">
      <formula>4</formula>
      <formula>6</formula>
    </cfRule>
    <cfRule type="cellIs" dxfId="49" priority="103" operator="between">
      <formula>1</formula>
      <formula>3</formula>
    </cfRule>
    <cfRule type="cellIs" dxfId="48" priority="104" operator="equal">
      <formula>2</formula>
    </cfRule>
    <cfRule type="cellIs" dxfId="47" priority="105" operator="equal">
      <formula>1</formula>
    </cfRule>
    <cfRule type="cellIs" dxfId="46" priority="106" operator="between">
      <formula>"1+$E$2"</formula>
      <formula>#REF!</formula>
    </cfRule>
  </conditionalFormatting>
  <conditionalFormatting sqref="K8">
    <cfRule type="containsText" dxfId="45" priority="89" operator="containsText" text="Compartir">
      <formula>NOT(ISERROR(SEARCH("Compartir",K8)))</formula>
    </cfRule>
    <cfRule type="containsText" dxfId="44" priority="90" operator="containsText" text="Reducir">
      <formula>NOT(ISERROR(SEARCH("Reducir",K8)))</formula>
    </cfRule>
    <cfRule type="containsText" dxfId="43" priority="91" operator="containsText" text="Reducir">
      <formula>NOT(ISERROR(SEARCH("Reducir",K8)))</formula>
    </cfRule>
    <cfRule type="containsText" dxfId="42" priority="92" operator="containsText" text="Aceptar">
      <formula>NOT(ISERROR(SEARCH("Aceptar",K8)))</formula>
    </cfRule>
    <cfRule type="containsText" dxfId="41" priority="93" operator="containsText" text="Evitar">
      <formula>NOT(ISERROR(SEARCH("Evitar",K8)))</formula>
    </cfRule>
    <cfRule type="containsText" dxfId="40" priority="98" operator="containsText" text="Zona baja">
      <formula>NOT(ISERROR(SEARCH("Zona baja",K8)))</formula>
    </cfRule>
  </conditionalFormatting>
  <conditionalFormatting sqref="K8">
    <cfRule type="containsText" dxfId="39" priority="94" operator="containsText" text="Zona extrema">
      <formula>NOT(ISERROR(SEARCH("Zona extrema",K8)))</formula>
    </cfRule>
    <cfRule type="containsText" dxfId="38" priority="95" operator="containsText" text="Zona alta">
      <formula>NOT(ISERROR(SEARCH("Zona alta",K8)))</formula>
    </cfRule>
    <cfRule type="containsText" dxfId="37" priority="96" operator="containsText" text="Zona moderada">
      <formula>NOT(ISERROR(SEARCH("Zona moderada",K8)))</formula>
    </cfRule>
    <cfRule type="containsText" dxfId="36" priority="97" operator="containsText" text="Zona baja">
      <formula>NOT(ISERROR(SEARCH("Zona baja",K8)))</formula>
    </cfRule>
  </conditionalFormatting>
  <conditionalFormatting sqref="J9">
    <cfRule type="cellIs" dxfId="35" priority="81" operator="between">
      <formula>15</formula>
      <formula>25</formula>
    </cfRule>
    <cfRule type="cellIs" dxfId="34" priority="82" operator="between">
      <formula>8</formula>
      <formula>12</formula>
    </cfRule>
    <cfRule type="cellIs" dxfId="33" priority="83" operator="between">
      <formula>8</formula>
      <formula>10</formula>
    </cfRule>
    <cfRule type="cellIs" dxfId="32" priority="84" operator="between">
      <formula>4</formula>
      <formula>6</formula>
    </cfRule>
    <cfRule type="cellIs" dxfId="31" priority="85" operator="between">
      <formula>1</formula>
      <formula>3</formula>
    </cfRule>
    <cfRule type="cellIs" dxfId="30" priority="86" operator="equal">
      <formula>2</formula>
    </cfRule>
    <cfRule type="cellIs" dxfId="29" priority="87" operator="equal">
      <formula>1</formula>
    </cfRule>
    <cfRule type="cellIs" dxfId="28" priority="88" operator="between">
      <formula>"1+$E$2"</formula>
      <formula>#REF!</formula>
    </cfRule>
  </conditionalFormatting>
  <conditionalFormatting sqref="K9">
    <cfRule type="containsText" dxfId="27" priority="71" operator="containsText" text="Compartir">
      <formula>NOT(ISERROR(SEARCH("Compartir",K9)))</formula>
    </cfRule>
    <cfRule type="containsText" dxfId="26" priority="72" operator="containsText" text="Reducir">
      <formula>NOT(ISERROR(SEARCH("Reducir",K9)))</formula>
    </cfRule>
    <cfRule type="containsText" dxfId="25" priority="73" operator="containsText" text="Reducir">
      <formula>NOT(ISERROR(SEARCH("Reducir",K9)))</formula>
    </cfRule>
    <cfRule type="containsText" dxfId="24" priority="74" operator="containsText" text="Aceptar">
      <formula>NOT(ISERROR(SEARCH("Aceptar",K9)))</formula>
    </cfRule>
    <cfRule type="containsText" dxfId="23" priority="75" operator="containsText" text="Evitar">
      <formula>NOT(ISERROR(SEARCH("Evitar",K9)))</formula>
    </cfRule>
    <cfRule type="containsText" dxfId="22" priority="80" operator="containsText" text="Zona baja">
      <formula>NOT(ISERROR(SEARCH("Zona baja",K9)))</formula>
    </cfRule>
  </conditionalFormatting>
  <conditionalFormatting sqref="K9">
    <cfRule type="containsText" dxfId="21" priority="76" operator="containsText" text="Zona extrema">
      <formula>NOT(ISERROR(SEARCH("Zona extrema",K9)))</formula>
    </cfRule>
    <cfRule type="containsText" dxfId="20" priority="77" operator="containsText" text="Zona alta">
      <formula>NOT(ISERROR(SEARCH("Zona alta",K9)))</formula>
    </cfRule>
    <cfRule type="containsText" dxfId="19" priority="78" operator="containsText" text="Zona moderada">
      <formula>NOT(ISERROR(SEARCH("Zona moderada",K9)))</formula>
    </cfRule>
    <cfRule type="containsText" dxfId="18" priority="79" operator="containsText" text="Zona baja">
      <formula>NOT(ISERROR(SEARCH("Zona baja",K9)))</formula>
    </cfRule>
  </conditionalFormatting>
  <conditionalFormatting sqref="J12:J13">
    <cfRule type="cellIs" dxfId="17" priority="11" operator="between">
      <formula>15</formula>
      <formula>25</formula>
    </cfRule>
    <cfRule type="cellIs" dxfId="16" priority="12" operator="between">
      <formula>8</formula>
      <formula>12</formula>
    </cfRule>
    <cfRule type="cellIs" dxfId="15" priority="13" operator="between">
      <formula>8</formula>
      <formula>10</formula>
    </cfRule>
    <cfRule type="cellIs" dxfId="14" priority="14" operator="between">
      <formula>4</formula>
      <formula>6</formula>
    </cfRule>
    <cfRule type="cellIs" dxfId="13" priority="15" operator="between">
      <formula>1</formula>
      <formula>3</formula>
    </cfRule>
    <cfRule type="cellIs" dxfId="12" priority="16" operator="equal">
      <formula>2</formula>
    </cfRule>
    <cfRule type="cellIs" dxfId="11" priority="17" operator="equal">
      <formula>1</formula>
    </cfRule>
    <cfRule type="cellIs" dxfId="10" priority="18" operator="between">
      <formula>"1+$E$2"</formula>
      <formula>#REF!</formula>
    </cfRule>
  </conditionalFormatting>
  <conditionalFormatting sqref="K12:K13">
    <cfRule type="containsText" dxfId="9" priority="1" operator="containsText" text="Compartir">
      <formula>NOT(ISERROR(SEARCH("Compartir",K12)))</formula>
    </cfRule>
    <cfRule type="containsText" dxfId="8" priority="2" operator="containsText" text="Reducir">
      <formula>NOT(ISERROR(SEARCH("Reducir",K12)))</formula>
    </cfRule>
    <cfRule type="containsText" dxfId="7" priority="3" operator="containsText" text="Reducir">
      <formula>NOT(ISERROR(SEARCH("Reducir",K12)))</formula>
    </cfRule>
    <cfRule type="containsText" dxfId="6" priority="4" operator="containsText" text="Aceptar">
      <formula>NOT(ISERROR(SEARCH("Aceptar",K12)))</formula>
    </cfRule>
    <cfRule type="containsText" dxfId="5" priority="5" operator="containsText" text="Evitar">
      <formula>NOT(ISERROR(SEARCH("Evitar",K12)))</formula>
    </cfRule>
    <cfRule type="containsText" dxfId="4" priority="10" operator="containsText" text="Zona baja">
      <formula>NOT(ISERROR(SEARCH("Zona baja",K12)))</formula>
    </cfRule>
  </conditionalFormatting>
  <conditionalFormatting sqref="K12:K13">
    <cfRule type="containsText" dxfId="3" priority="6" operator="containsText" text="Zona extrema">
      <formula>NOT(ISERROR(SEARCH("Zona extrema",K12)))</formula>
    </cfRule>
    <cfRule type="containsText" dxfId="2" priority="7" operator="containsText" text="Zona alta">
      <formula>NOT(ISERROR(SEARCH("Zona alta",K12)))</formula>
    </cfRule>
    <cfRule type="containsText" dxfId="1" priority="8" operator="containsText" text="Zona moderada">
      <formula>NOT(ISERROR(SEARCH("Zona moderada",K12)))</formula>
    </cfRule>
    <cfRule type="containsText" dxfId="0" priority="9" operator="containsText" text="Zona baja">
      <formula>NOT(ISERROR(SEARCH("Zona baja",K12)))</formula>
    </cfRule>
  </conditionalFormatting>
  <dataValidations count="4">
    <dataValidation type="list" allowBlank="1" showInputMessage="1" showErrorMessage="1" sqref="K7 K9 K12:K13">
      <formula1>$M$2:$M$5</formula1>
    </dataValidation>
    <dataValidation allowBlank="1" showInputMessage="1" showErrorMessage="1" promptTitle="CAUSAS:" prompt="_x000a_Son los medios, las circunstancias y agentes generadores de riesgo. Los agentes generadores que se entienden como todos los sujetos u objetos que tienen la capacidad de originar un riesgo." sqref="E10"/>
    <dataValidation type="list" allowBlank="1" showInputMessage="1" showErrorMessage="1" sqref="H12">
      <formula1>$K$2:$K$5</formula1>
    </dataValidation>
    <dataValidation type="list" allowBlank="1" showInputMessage="1" showErrorMessage="1" sqref="I12">
      <formula1>$L$2:$L$5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31.5" x14ac:dyDescent="0.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Windows User</cp:lastModifiedBy>
  <cp:lastPrinted>2019-03-20T14:25:29Z</cp:lastPrinted>
  <dcterms:created xsi:type="dcterms:W3CDTF">2019-02-06T15:23:51Z</dcterms:created>
  <dcterms:modified xsi:type="dcterms:W3CDTF">2019-04-22T16:00:53Z</dcterms:modified>
</cp:coreProperties>
</file>