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0490" windowHeight="8055"/>
  </bookViews>
  <sheets>
    <sheet name="Formato PlanMejora" sheetId="1" r:id="rId1"/>
    <sheet name="Hoja2" sheetId="2" state="hidden" r:id="rId2"/>
  </sheets>
  <definedNames>
    <definedName name="_xlnm._FilterDatabase" localSheetId="0" hidden="1">'Formato PlanMejora'!#REF!</definedName>
  </definedNames>
  <calcPr calcId="144525"/>
</workbook>
</file>

<file path=xl/calcChain.xml><?xml version="1.0" encoding="utf-8"?>
<calcChain xmlns="http://schemas.openxmlformats.org/spreadsheetml/2006/main">
  <c r="I22" i="1" l="1"/>
</calcChain>
</file>

<file path=xl/comments1.xml><?xml version="1.0" encoding="utf-8"?>
<comments xmlns="http://schemas.openxmlformats.org/spreadsheetml/2006/main">
  <authors>
    <author>JORGE MIGUEL DIAZ</author>
    <author>MJ03JZH3</author>
  </authors>
  <commentList>
    <comment ref="A8" authorId="0">
      <text>
        <r>
          <rPr>
            <b/>
            <sz val="9"/>
            <color indexed="81"/>
            <rFont val="Tahoma"/>
            <family val="2"/>
          </rPr>
          <t xml:space="preserve">Liste consecutivamente el número del hallazgo </t>
        </r>
        <r>
          <rPr>
            <sz val="9"/>
            <color indexed="81"/>
            <rFont val="Tahoma"/>
            <family val="2"/>
          </rPr>
          <t xml:space="preserve">
</t>
        </r>
      </text>
    </comment>
    <comment ref="D8" authorId="0">
      <text>
        <r>
          <rPr>
            <sz val="9"/>
            <color indexed="81"/>
            <rFont val="Tahoma"/>
            <family val="2"/>
          </rPr>
          <t>Realice la descripción de la oportunidad de mejora resultado de la autoevaluación o derivadas de otras fuentes</t>
        </r>
      </text>
    </comment>
    <comment ref="E8" authorId="1">
      <text>
        <r>
          <rPr>
            <sz val="9"/>
            <color indexed="81"/>
            <rFont val="Tahoma"/>
            <family val="2"/>
          </rPr>
          <t xml:space="preserve">Describa las causas que generan la oportunidad de mejora o la no conformidad </t>
        </r>
      </text>
    </comment>
    <comment ref="F8" authorId="1">
      <text>
        <r>
          <rPr>
            <sz val="9"/>
            <color indexed="81"/>
            <rFont val="Tahoma"/>
            <family val="2"/>
          </rPr>
          <t xml:space="preserve">Nombre del proyecto o actividad que se realizará para superar la debilidad u oportunidad de mejora o la no conformidad </t>
        </r>
      </text>
    </comment>
    <comment ref="G8" authorId="1">
      <text>
        <r>
          <rPr>
            <sz val="9"/>
            <color indexed="81"/>
            <rFont val="Tahoma"/>
            <family val="2"/>
          </rPr>
          <t xml:space="preserve">Relacione las actividades o tareas a desarrollar para subsanar las causas de oportunidad de mejora o la no conformidad
</t>
        </r>
        <r>
          <rPr>
            <b/>
            <sz val="9"/>
            <color indexed="81"/>
            <rFont val="Tahoma"/>
            <family val="2"/>
          </rPr>
          <t xml:space="preserve">Nota: </t>
        </r>
        <r>
          <rPr>
            <sz val="9"/>
            <color indexed="81"/>
            <rFont val="Tahoma"/>
            <family val="2"/>
          </rPr>
          <t xml:space="preserve">Tenga en cuenta que las actividades a desarrollar deben tener coherencia con las causas identificadas, de tal fin que se eliminen. </t>
        </r>
      </text>
    </comment>
    <comment ref="H8" authorId="1">
      <text>
        <r>
          <rPr>
            <sz val="9"/>
            <color indexed="81"/>
            <rFont val="Tahoma"/>
            <family val="2"/>
          </rPr>
          <t>Denominación de la unidad de medida de la actividad</t>
        </r>
      </text>
    </comment>
  </commentList>
</comments>
</file>

<file path=xl/sharedStrings.xml><?xml version="1.0" encoding="utf-8"?>
<sst xmlns="http://schemas.openxmlformats.org/spreadsheetml/2006/main" count="95" uniqueCount="86">
  <si>
    <t>mensual</t>
  </si>
  <si>
    <t>trimestral</t>
  </si>
  <si>
    <t>semestral</t>
  </si>
  <si>
    <t>anual</t>
  </si>
  <si>
    <t>Causa (s)</t>
  </si>
  <si>
    <t xml:space="preserve">Número </t>
  </si>
  <si>
    <t>Descripción de la oportunidad de mejora / hallazgo de no conformidad</t>
  </si>
  <si>
    <t xml:space="preserve"> Proyecto o Actividad</t>
  </si>
  <si>
    <t>Descripción de la Actividades</t>
  </si>
  <si>
    <t>Factor procesos académicos</t>
  </si>
  <si>
    <t>Factor visibilidad nacional e internacional</t>
  </si>
  <si>
    <t>Factor investigación, innovación y creación artística y cultural</t>
  </si>
  <si>
    <t xml:space="preserve">Fecha de Identificación </t>
  </si>
  <si>
    <t xml:space="preserve"> Se realiza formulación de los riesgos de proceso teniendo como base el contexto del proceso y su caracterización</t>
  </si>
  <si>
    <t>Política de interacción social institucional implementada</t>
  </si>
  <si>
    <t>No contar con la información documentada con normas de archivo vigentes</t>
  </si>
  <si>
    <t>Desconocimiento del proceso
Factores externos e internos que afecten la gestión del proceso</t>
  </si>
  <si>
    <t>Revisión y actualización de los riesgos y oportunidades del proceso</t>
  </si>
  <si>
    <t>Seguimiento a las acciones planteadas</t>
  </si>
  <si>
    <t>Actualización de los procedimientos de gestión administrativa</t>
  </si>
  <si>
    <t>Errores en la ejecución de los procedimientos</t>
  </si>
  <si>
    <t>Revisión, actualización y socialización de procedimientos.</t>
  </si>
  <si>
    <t>Falta de apoyo oportuno en la adquisición de bienes obras y servicios necesarios para el cumplimiento de la misión institucional.</t>
  </si>
  <si>
    <t>Falta de planeación y recursos financieros en la adquisición de bienes, servicios y obras.</t>
  </si>
  <si>
    <t>Plan anual de adquisiciones.</t>
  </si>
  <si>
    <t>No se cuenta con un ambiente adecuado para la realización de las actividades</t>
  </si>
  <si>
    <t>Inconvenientes por iluminación, calor y ruido</t>
  </si>
  <si>
    <t>Oficio de solicitud al área de Salud Ocupacional</t>
  </si>
  <si>
    <t>Evaluación y mejoramiento de las condiciones de cada puesto de trabajo</t>
  </si>
  <si>
    <t>No se evidencia registros y tratamientos formales documentados sobre los servicios no conformes relacionados con: información errada en la página oficial de la Universidad en el proceso de admisiones, retraso en la fecha de publicación de los recibos de matrícula financiera, cruce de horarios y errores en la publicación de notas. Lo anterior se pudo evidenciar en la División de Admisión y Registro Académico para la vigencia 2017 y 2018.</t>
  </si>
  <si>
    <t>Capacitar al personal de DARCA en los conceptos de servicios no conformes
Explicar el formato para el registro de los servicios no conformes</t>
  </si>
  <si>
    <t>Registro de los servicios no conformes</t>
  </si>
  <si>
    <t xml:space="preserve"> Incrementar el número de egresados  registrados en la base de datos </t>
  </si>
  <si>
    <t>Difusión de registro de inscripción y/o actualización base de datos</t>
  </si>
  <si>
    <t>Publicitar a través de las redes sociales y página web de la universidad el registro y/o actualización
Diligenciar encuesta por los egresados que soliciten carnet
Diligenciar encuesta por los graduandos</t>
  </si>
  <si>
    <t xml:space="preserve">No se evidencia seguimiento al convenio CIDESCO y de quienes son los beneficiarios </t>
  </si>
  <si>
    <t>Falta de un procedimiento claro para aplicar al convenio CIDESCO</t>
  </si>
  <si>
    <t>Identificar beneficiarios del convenio CIDESCO</t>
  </si>
  <si>
    <t>Identificar los beneficiarios del convenio CIDESCO</t>
  </si>
  <si>
    <t>En la actualidad, la proliferación y diseminación de la información dispersa y su presentación en diferentes medios;   recursos que apoyan la biblioteca universitaria, nos hace pensar que el futuro de las bibliotecas universitarias y específicamente la biblioteca de la Universidad del Cauca, debe transitar de un centro gestor de recursos impresos, disponibles física y localmente, a convertirse en el lugar donde el aprendizaje y el acceso electrónico al conocimiento marcan la diferencia, razón por la cual nuestra  Biblioteca Universitaria carente de recursos tecnológicos para el desarrollo integral del conocimiento, debe concursar para apropiarse de aspectos modernos, factores que indican la alta calidad y competitividad educativa</t>
  </si>
  <si>
    <t>Falta modernización de equipos, software para su funcionamiento y adecuaciones en lo referente a instalaciones eléctricas y conectividad en los espacios de biblioteca / Falta visibilizar los trabajos de grado y de investigación realizados en la Universidad / Se carece de servicios bibliotecarios que faciliten el acceso a la información para personas en situación de discapacidad / Colecciones bibliográficas desactualizadas</t>
  </si>
  <si>
    <t xml:space="preserve">                                                                                                            La División de Recursos Bibliográficos, aún no ha desarrollado programas y servicios que permitan estar a la vanguardia que requiere la modernización para que llegue a ser competitiva en sí misma y con las instituciones afines. Es importante convertir la biblioteca universitaria en un CRAI que permita desarrollar un conjunto de nuevas funciones tipificadas en servicios, donde las estructuras y funciones de la organización requerida deben servir como  "plataforma" para propiciar: 
• La renovación pedagógica  de la docencia al aprendizaje 
• La exigencia de la calidad en los servicios universitarios 
• La optimización del potencial de las nuevas tecnologías
• La educación continuada
• La economía de recursos
• La competencia entre universidades
• Los procesos de acreditación, renovación de acreditación institucional y de los programas académicos, registros calificados de los mismos y certificación de calidad.
Además el reto que imponen TIC, en nuestra Universidad, y con el desarrollo vertiginoso de la ciencia y la técnica y el ritmo cambiante de los procesos de generación de conocimiento, deben sentar las bases para convertir la biblioteca académica en centro activo de aprendizaje para apoyo a la docencia, la formación y la investigación. </t>
  </si>
  <si>
    <t>La comunidad Universitaria no conoce las actividades que desarrolla la OCI en la Institución</t>
  </si>
  <si>
    <t>Por que no se han implementado estrategias de comunicación por parte de la Oficina de Control Interno</t>
  </si>
  <si>
    <t>Socialización
Actualización del diagnóstico de comunicación la OCI
Revisión de los controles</t>
  </si>
  <si>
    <t>Proceso</t>
  </si>
  <si>
    <t>Investigación, Innovación e Interacción Social</t>
  </si>
  <si>
    <t>Revisión del mapa de riesgos; en donde se analicen otros riesgos que se pueden gestar en las diferentes actividades</t>
  </si>
  <si>
    <t>Gestión de la Calidad y Acreditación Institucional</t>
  </si>
  <si>
    <t>Gestión Administrativa y Financiera</t>
  </si>
  <si>
    <t>Gestión Académica</t>
  </si>
  <si>
    <t>Control Interno</t>
  </si>
  <si>
    <t>% Cumplimiento</t>
  </si>
  <si>
    <t>Se observa avance en los siguientes temas: Reuniones Consejo Académico y de Facultad. Informes gestores de calidad</t>
  </si>
  <si>
    <t>Fecha de seguimiento</t>
  </si>
  <si>
    <t>Ya se realizo la solicitud al Comité COPASS y a la ARL</t>
  </si>
  <si>
    <t>Se cuenta con el plan de adquisiciones para la vigencia 2018</t>
  </si>
  <si>
    <t>Se realizo el diagnóstico y se cuenta con el borrador de la política</t>
  </si>
  <si>
    <t>Ya se realizo la revisión de los formatos</t>
  </si>
  <si>
    <t>Se cuenta con la publicación de los egresados en las redes sociales</t>
  </si>
  <si>
    <t>A la fecha los procesos vienen adelantando la actualización de sus riesgos</t>
  </si>
  <si>
    <t>Se hizo un trabajo de reconstrucción de los servicios no conformes para la vigencia de 2017</t>
  </si>
  <si>
    <t>Ya se identificaron los beneficiarios</t>
  </si>
  <si>
    <t>Se trabajo encuesta para la evaluación del proceso de comunicación</t>
  </si>
  <si>
    <t>Puesta en práctica de la Armonización CNA e ISO 9001:</t>
  </si>
  <si>
    <t>Necesidad de Incrementar acreditación de programas</t>
  </si>
  <si>
    <t xml:space="preserve">Dinamizar comités de Acreditación por Facultad (Gestores)
Aplicación de rutas de seguimiento
Seguimiento a los planes de mejora de programas </t>
  </si>
  <si>
    <t>a. Inclusión del tema en las agendas de consejo académico y consejo de Facultad
b.  Reuniones periódicas de Gestores de Calidad
c. Chequeo de instrumentos con informe de gestores de calidad
d. Valoración del avance en los planes de mejora - formulación de proyectos</t>
  </si>
  <si>
    <t xml:space="preserve">Revisar, actualizar y socializar cada uno de los procedimientos del proceso de Gestión Administrativa </t>
  </si>
  <si>
    <t>A la fecha se han actualizado cinco procedimientos</t>
  </si>
  <si>
    <t xml:space="preserve">Elaborar el plan de adquisiciones acorde al presupuesto asignado teniendo en cuenta las necesidades de cada una de las dependencias académicas y administrativas </t>
  </si>
  <si>
    <t>Diseñar la política de Interacción social</t>
  </si>
  <si>
    <t>La Universidad no cuenta con una Politica institucional que oriente el desarrollo de las distintas actividades mediante las cuales la Universidad del Cauca impacta el medio local, regional, nacional e internacional. Para ello creo el proceso Investigación, innovación e interacción social, este proceso debe construir la política, pero aun no termina</t>
  </si>
  <si>
    <t>1. Diagnostico de la interacción social Universitaria
2. construcción Politica de interacción social
3. Presentación a Consejo de Investigaciones
4. Presentación a consejo superior para su aprobación
5. Socialización e implementación de la política de Interacción social</t>
  </si>
  <si>
    <t>La Vicerrectoría presenta Archivo de los semilleros de Investigación en AZ
La Vicerrectoría presenta formatos con ultima actualización año 2014</t>
  </si>
  <si>
    <t>Depuración de formatos y procedimientos Lvmen
Capacitación sobre el sistema de gestión documental</t>
  </si>
  <si>
    <t xml:space="preserve">
1. Se realiza reunión por equipos para revisión de formatos, procedimientos e instructivos
2. Capacitación en gestión documental</t>
  </si>
  <si>
    <t xml:space="preserve">Falta de un equipo de trabajo que apoye el proceso de actualización (manejo de estrategia de marketing y digitalización de datos) falta de un software. </t>
  </si>
  <si>
    <t>El CRAI como servicio estratégico contribuye a acrecentar la imagen e la universidad en la sociedad, de este modo, se convierte la biblioteca en un poderoso centro de servicios académicos, donde se soporta la innovación educativa y asume el papel relevante en las tareas que los estudiantes desarrollan para aprender a aprender, y aprender haciendo. En este contexto la Biblioteca se convierte en un aula de autoformación, donde se elaboran productos y objetos de aprendizaje de acuerdo con el nuevo modelo de educación</t>
  </si>
  <si>
    <t>Se observa que la biblioteca cuenta con los recursos bibliográficos para operar</t>
  </si>
  <si>
    <t>Caídas de la página Web de la Universidad
No publicación oportuna de los recibos de matrícula
Errores en las notas por parte de los docentes</t>
  </si>
  <si>
    <t>Con el apoyo del programa de comunicación de la Universidad del Cauca se realizará la evaluación de la eficacia de los sistemas de comunicación utilizados por la OCI y el análisis del público objetivo para la elaboración de estrategias
Revisión y ajuste a los controles del subproceso gestión del control y mejoramiento continuo</t>
  </si>
  <si>
    <t>Centro de Gestión de la Calidad y la Acreditación Institucional
Matriz Plan de Mejoramiento</t>
  </si>
  <si>
    <t>PE-GS-2.2.1-FOR-26</t>
  </si>
  <si>
    <t>Fecha de actualización: 28-02-2018</t>
  </si>
  <si>
    <t xml:space="preserve">Versión: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</si>
</sst>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9"/>
      <color indexed="81"/>
      <name val="Tahoma"/>
      <family val="2"/>
    </font>
    <font>
      <b/>
      <sz val="11"/>
      <color theme="0"/>
      <name val="Calibri"/>
      <family val="2"/>
      <scheme val="minor"/>
    </font>
    <font>
      <b/>
      <sz val="12"/>
      <name val="Arial Narrow"/>
      <family val="2"/>
    </font>
    <font>
      <sz val="10"/>
      <name val="Arial Narrow"/>
      <family val="2"/>
    </font>
    <font>
      <b/>
      <sz val="10"/>
      <name val="Arial Narrow"/>
      <family val="2"/>
    </font>
    <font>
      <sz val="12"/>
      <name val="Arial Narrow"/>
      <family val="2"/>
    </font>
    <font>
      <b/>
      <sz val="12"/>
      <color theme="0"/>
      <name val="Arial Narrow"/>
      <family val="2"/>
    </font>
    <font>
      <b/>
      <sz val="9"/>
      <color indexed="81"/>
      <name val="Tahoma"/>
      <family val="2"/>
    </font>
    <font>
      <sz val="10"/>
      <color theme="1"/>
      <name val="Calibri"/>
      <family val="2"/>
      <scheme val="minor"/>
    </font>
    <font>
      <sz val="10"/>
      <color rgb="FF000000"/>
      <name val="Arial Narrow"/>
      <family val="2"/>
    </font>
    <font>
      <sz val="10"/>
      <color theme="1"/>
      <name val="Arial Narrow"/>
      <family val="2"/>
    </font>
    <font>
      <sz val="11"/>
      <name val="Arial Narrow"/>
      <family val="2"/>
    </font>
    <font>
      <b/>
      <sz val="12"/>
      <name val="Arial"/>
      <family val="2"/>
    </font>
  </fonts>
  <fills count="6">
    <fill>
      <patternFill patternType="none"/>
    </fill>
    <fill>
      <patternFill patternType="gray125"/>
    </fill>
    <fill>
      <patternFill patternType="solid">
        <fgColor rgb="FFA5A5A5"/>
      </patternFill>
    </fill>
    <fill>
      <patternFill patternType="solid">
        <fgColor theme="0"/>
        <bgColor indexed="64"/>
      </patternFill>
    </fill>
    <fill>
      <patternFill patternType="solid">
        <fgColor rgb="FF002060"/>
        <bgColor indexed="64"/>
      </patternFill>
    </fill>
    <fill>
      <patternFill patternType="solid">
        <fgColor rgb="FFFFFF00"/>
        <bgColor indexed="64"/>
      </patternFill>
    </fill>
  </fills>
  <borders count="20">
    <border>
      <left/>
      <right/>
      <top/>
      <bottom/>
      <diagonal/>
    </border>
    <border>
      <left style="double">
        <color rgb="FF3F3F3F"/>
      </left>
      <right style="double">
        <color rgb="FF3F3F3F"/>
      </right>
      <top style="double">
        <color rgb="FF3F3F3F"/>
      </top>
      <bottom style="double">
        <color rgb="FF3F3F3F"/>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style="medium">
        <color rgb="FF002060"/>
      </top>
      <bottom/>
      <diagonal/>
    </border>
    <border>
      <left/>
      <right style="thin">
        <color theme="0" tint="-0.249977111117893"/>
      </right>
      <top/>
      <bottom/>
      <diagonal/>
    </border>
    <border>
      <left/>
      <right/>
      <top/>
      <bottom style="thin">
        <color theme="0" tint="-0.249977111117893"/>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theme="0" tint="-0.14999847407452621"/>
      </left>
      <right style="thin">
        <color theme="0" tint="-0.14999847407452621"/>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theme="0" tint="-0.14999847407452621"/>
      </left>
      <right/>
      <top style="thin">
        <color theme="0" tint="-0.14999847407452621"/>
      </top>
      <bottom/>
      <diagonal/>
    </border>
    <border>
      <left style="thin">
        <color indexed="64"/>
      </left>
      <right/>
      <top style="thin">
        <color indexed="64"/>
      </top>
      <bottom style="thin">
        <color indexed="64"/>
      </bottom>
      <diagonal/>
    </border>
    <border>
      <left/>
      <right style="thin">
        <color theme="0" tint="-0.249977111117893"/>
      </right>
      <top style="thin">
        <color theme="0" tint="-0.249977111117893"/>
      </top>
      <bottom style="thin">
        <color theme="0" tint="-0.249977111117893"/>
      </bottom>
      <diagonal/>
    </border>
    <border>
      <left style="thin">
        <color theme="0" tint="-0.14999847407452621"/>
      </left>
      <right style="thin">
        <color theme="0" tint="-0.14999847407452621"/>
      </right>
      <top/>
      <bottom style="thin">
        <color theme="0" tint="-0.14999847407452621"/>
      </bottom>
      <diagonal/>
    </border>
    <border>
      <left/>
      <right style="thin">
        <color indexed="64"/>
      </right>
      <top style="thin">
        <color indexed="64"/>
      </top>
      <bottom style="thin">
        <color indexed="64"/>
      </bottom>
      <diagonal/>
    </border>
    <border>
      <left style="thin">
        <color theme="0" tint="-0.14999847407452621"/>
      </left>
      <right/>
      <top/>
      <bottom style="thin">
        <color theme="0" tint="-0.14999847407452621"/>
      </bottom>
      <diagonal/>
    </border>
  </borders>
  <cellStyleXfs count="2">
    <xf numFmtId="0" fontId="0" fillId="0" borderId="0"/>
    <xf numFmtId="0" fontId="2" fillId="2" borderId="1" applyNumberFormat="0" applyAlignment="0" applyProtection="0"/>
  </cellStyleXfs>
  <cellXfs count="54">
    <xf numFmtId="0" fontId="0" fillId="0" borderId="0" xfId="0"/>
    <xf numFmtId="0" fontId="5" fillId="3" borderId="0" xfId="0" applyFont="1" applyFill="1" applyAlignment="1">
      <alignment horizontal="center" vertical="center"/>
    </xf>
    <xf numFmtId="0" fontId="6" fillId="3" borderId="0" xfId="0" applyFont="1" applyFill="1" applyAlignment="1">
      <alignment horizontal="center" vertical="center"/>
    </xf>
    <xf numFmtId="0" fontId="3" fillId="3" borderId="0" xfId="0" applyFont="1" applyFill="1" applyAlignment="1">
      <alignment horizontal="center" vertical="center"/>
    </xf>
    <xf numFmtId="0" fontId="4" fillId="0" borderId="2" xfId="0" applyFont="1" applyBorder="1" applyAlignment="1">
      <alignment vertical="center"/>
    </xf>
    <xf numFmtId="0" fontId="4" fillId="3" borderId="8" xfId="0" applyNumberFormat="1" applyFont="1" applyFill="1" applyBorder="1" applyAlignment="1">
      <alignment horizontal="center" vertical="center" wrapText="1"/>
    </xf>
    <xf numFmtId="14" fontId="4" fillId="3" borderId="8" xfId="0" applyNumberFormat="1" applyFont="1" applyFill="1" applyBorder="1" applyAlignment="1">
      <alignment horizontal="center" vertical="center" wrapText="1"/>
    </xf>
    <xf numFmtId="0" fontId="4" fillId="3" borderId="8" xfId="1" applyFont="1" applyFill="1" applyBorder="1" applyAlignment="1">
      <alignment horizontal="center" vertical="center" wrapText="1"/>
    </xf>
    <xf numFmtId="0" fontId="4" fillId="3" borderId="0" xfId="0" applyFont="1" applyFill="1" applyAlignment="1">
      <alignment horizontal="center" vertical="center"/>
    </xf>
    <xf numFmtId="0" fontId="4" fillId="3" borderId="8" xfId="0" applyFont="1" applyFill="1" applyBorder="1" applyAlignment="1">
      <alignment horizontal="center" vertical="center"/>
    </xf>
    <xf numFmtId="0" fontId="10" fillId="0" borderId="8" xfId="0" applyFont="1" applyBorder="1" applyAlignment="1">
      <alignment horizontal="center" vertical="center" wrapText="1"/>
    </xf>
    <xf numFmtId="0" fontId="4" fillId="3" borderId="8" xfId="0" applyFont="1" applyFill="1" applyBorder="1" applyAlignment="1">
      <alignment horizontal="center" vertical="center" wrapText="1"/>
    </xf>
    <xf numFmtId="49" fontId="4" fillId="0" borderId="8" xfId="0" applyNumberFormat="1" applyFont="1" applyFill="1" applyBorder="1" applyAlignment="1">
      <alignment horizontal="center" vertical="center" wrapText="1"/>
    </xf>
    <xf numFmtId="0" fontId="11" fillId="0" borderId="8" xfId="0" applyFont="1" applyFill="1" applyBorder="1" applyAlignment="1">
      <alignment horizontal="center" vertical="center" wrapText="1"/>
    </xf>
    <xf numFmtId="14" fontId="4" fillId="3" borderId="9" xfId="0" applyNumberFormat="1" applyFont="1" applyFill="1" applyBorder="1" applyAlignment="1">
      <alignment horizontal="center" vertical="center" wrapText="1"/>
    </xf>
    <xf numFmtId="0" fontId="4" fillId="3" borderId="9" xfId="0" applyFont="1" applyFill="1" applyBorder="1" applyAlignment="1">
      <alignment horizontal="center" vertical="center" wrapText="1"/>
    </xf>
    <xf numFmtId="49" fontId="4" fillId="0" borderId="9" xfId="0" applyNumberFormat="1" applyFont="1" applyFill="1" applyBorder="1" applyAlignment="1">
      <alignment horizontal="center" vertical="center" wrapText="1"/>
    </xf>
    <xf numFmtId="14" fontId="12" fillId="3" borderId="8" xfId="0" applyNumberFormat="1" applyFont="1" applyFill="1" applyBorder="1" applyAlignment="1">
      <alignment horizontal="center" vertical="center"/>
    </xf>
    <xf numFmtId="9" fontId="4" fillId="3" borderId="8" xfId="0" applyNumberFormat="1" applyFont="1" applyFill="1" applyBorder="1" applyAlignment="1">
      <alignment horizontal="center" vertical="center"/>
    </xf>
    <xf numFmtId="9" fontId="3" fillId="5" borderId="0" xfId="0" applyNumberFormat="1" applyFont="1" applyFill="1" applyAlignment="1">
      <alignment horizontal="center" vertical="center"/>
    </xf>
    <xf numFmtId="0" fontId="7" fillId="4" borderId="5"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 xfId="0" applyBorder="1" applyAlignment="1">
      <alignment horizontal="center" vertical="center" wrapText="1"/>
    </xf>
    <xf numFmtId="0" fontId="7" fillId="4" borderId="4" xfId="0" applyFont="1" applyFill="1" applyBorder="1" applyAlignment="1">
      <alignment horizontal="center" vertical="center" wrapText="1"/>
    </xf>
    <xf numFmtId="0" fontId="0" fillId="3" borderId="7" xfId="0" applyFill="1" applyBorder="1" applyAlignment="1">
      <alignment vertical="center"/>
    </xf>
    <xf numFmtId="0" fontId="0" fillId="3" borderId="0" xfId="0" applyFill="1" applyBorder="1" applyAlignment="1">
      <alignment horizontal="center" vertical="center"/>
    </xf>
    <xf numFmtId="0" fontId="0" fillId="3" borderId="0" xfId="0" applyFill="1"/>
    <xf numFmtId="0" fontId="0" fillId="3" borderId="6" xfId="0" applyFill="1" applyBorder="1"/>
    <xf numFmtId="0" fontId="4" fillId="3" borderId="2" xfId="0" applyFont="1" applyFill="1" applyBorder="1" applyAlignment="1">
      <alignment vertical="center"/>
    </xf>
    <xf numFmtId="0" fontId="13" fillId="3" borderId="11"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3" fillId="3" borderId="0" xfId="0" applyFont="1" applyFill="1" applyBorder="1" applyAlignment="1">
      <alignment vertical="center" wrapText="1"/>
    </xf>
    <xf numFmtId="0" fontId="3" fillId="3" borderId="8" xfId="0" applyFont="1" applyFill="1" applyBorder="1" applyAlignment="1">
      <alignment horizontal="center" vertical="center"/>
    </xf>
    <xf numFmtId="0" fontId="3" fillId="3" borderId="8"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4" fillId="0" borderId="16" xfId="0" applyFont="1" applyBorder="1" applyAlignment="1">
      <alignment vertical="center"/>
    </xf>
    <xf numFmtId="0" fontId="6" fillId="3" borderId="0" xfId="0" applyFont="1" applyFill="1" applyBorder="1" applyAlignment="1">
      <alignment horizontal="center" vertical="center"/>
    </xf>
    <xf numFmtId="0" fontId="0" fillId="3" borderId="0" xfId="0" applyFill="1" applyBorder="1" applyAlignment="1">
      <alignment vertical="center"/>
    </xf>
    <xf numFmtId="0" fontId="13" fillId="3" borderId="0" xfId="0" applyFont="1" applyFill="1" applyBorder="1" applyAlignment="1">
      <alignment horizontal="center" vertical="center" wrapText="1"/>
    </xf>
    <xf numFmtId="0" fontId="0" fillId="0" borderId="0" xfId="0" applyBorder="1" applyAlignment="1">
      <alignment vertical="center"/>
    </xf>
    <xf numFmtId="0" fontId="0" fillId="0" borderId="0" xfId="0" applyBorder="1"/>
    <xf numFmtId="0" fontId="4" fillId="0" borderId="0" xfId="0" applyFont="1" applyBorder="1" applyAlignment="1">
      <alignment vertical="center"/>
    </xf>
    <xf numFmtId="0" fontId="0" fillId="0" borderId="0" xfId="0" applyBorder="1" applyAlignment="1">
      <alignment horizontal="justify" vertical="center"/>
    </xf>
    <xf numFmtId="0" fontId="4" fillId="3" borderId="0" xfId="0" applyFont="1" applyFill="1" applyBorder="1" applyAlignment="1">
      <alignment horizontal="center" vertical="center"/>
    </xf>
    <xf numFmtId="0" fontId="9" fillId="0" borderId="0" xfId="0" applyFont="1" applyBorder="1" applyAlignment="1">
      <alignment horizontal="justify" vertical="center"/>
    </xf>
    <xf numFmtId="0" fontId="7" fillId="4" borderId="17"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13" fillId="3" borderId="0" xfId="0" applyFont="1" applyFill="1" applyBorder="1" applyAlignment="1">
      <alignment vertical="center" wrapText="1"/>
    </xf>
    <xf numFmtId="0" fontId="13" fillId="3" borderId="8" xfId="0" applyFont="1" applyFill="1" applyBorder="1" applyAlignment="1">
      <alignment horizontal="center" vertical="center" wrapText="1"/>
    </xf>
  </cellXfs>
  <cellStyles count="2">
    <cellStyle name="Celda de comprobación" xfId="1" builtinId="23"/>
    <cellStyle name="Normal" xfId="0" builtinId="0"/>
  </cellStyles>
  <dxfs count="0"/>
  <tableStyles count="0" defaultTableStyle="TableStyleMedium2"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907143</xdr:colOff>
      <xdr:row>0</xdr:row>
      <xdr:rowOff>68578</xdr:rowOff>
    </xdr:from>
    <xdr:to>
      <xdr:col>1</xdr:col>
      <xdr:colOff>5442</xdr:colOff>
      <xdr:row>5</xdr:row>
      <xdr:rowOff>198663</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7143" y="68578"/>
          <a:ext cx="1349376" cy="1339760"/>
        </a:xfrm>
        <a:prstGeom prst="rect">
          <a:avLst/>
        </a:prstGeom>
      </xdr:spPr>
    </xdr:pic>
    <xdr:clientData/>
  </xdr:twoCellAnchor>
  <xdr:twoCellAnchor editAs="oneCell">
    <xdr:from>
      <xdr:col>0</xdr:col>
      <xdr:colOff>312963</xdr:colOff>
      <xdr:row>0</xdr:row>
      <xdr:rowOff>81644</xdr:rowOff>
    </xdr:from>
    <xdr:to>
      <xdr:col>1</xdr:col>
      <xdr:colOff>748394</xdr:colOff>
      <xdr:row>5</xdr:row>
      <xdr:rowOff>377846</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2963" y="81644"/>
          <a:ext cx="1306288" cy="131673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L22"/>
  <sheetViews>
    <sheetView tabSelected="1" zoomScale="70" zoomScaleNormal="70" workbookViewId="0">
      <pane ySplit="9" topLeftCell="A10" activePane="bottomLeft" state="frozen"/>
      <selection pane="bottomLeft" sqref="A1:B6"/>
    </sheetView>
  </sheetViews>
  <sheetFormatPr baseColWidth="10" defaultColWidth="17.5703125" defaultRowHeight="15.75" x14ac:dyDescent="0.25"/>
  <cols>
    <col min="1" max="1" width="13" style="3" customWidth="1"/>
    <col min="2" max="2" width="16.7109375" style="3" customWidth="1"/>
    <col min="3" max="3" width="15" style="3" customWidth="1"/>
    <col min="4" max="4" width="44.85546875" style="3" customWidth="1"/>
    <col min="5" max="5" width="51.42578125" style="3" customWidth="1"/>
    <col min="6" max="6" width="55" style="3" customWidth="1"/>
    <col min="7" max="7" width="38.140625" style="2" customWidth="1"/>
    <col min="8" max="8" width="25.7109375" style="2" customWidth="1"/>
    <col min="9" max="9" width="20.28515625" style="2" customWidth="1"/>
    <col min="10" max="10" width="17.5703125" style="2"/>
    <col min="11" max="25" width="17.5703125" style="39"/>
    <col min="26" max="26" width="55" style="39" hidden="1" customWidth="1"/>
    <col min="27" max="27" width="64.5703125" style="39" hidden="1" customWidth="1"/>
    <col min="28" max="29" width="17.5703125" style="39"/>
    <col min="30" max="16384" width="17.5703125" style="2"/>
  </cols>
  <sheetData>
    <row r="1" spans="1:402" ht="15.75" customHeight="1" x14ac:dyDescent="0.25">
      <c r="A1" s="35"/>
      <c r="B1" s="35"/>
      <c r="C1" s="36" t="s">
        <v>82</v>
      </c>
      <c r="D1" s="36"/>
      <c r="E1" s="36"/>
      <c r="F1" s="36"/>
      <c r="G1" s="36"/>
      <c r="H1" s="36"/>
      <c r="I1" s="36"/>
      <c r="J1" s="36"/>
      <c r="K1" s="34"/>
      <c r="L1" s="34"/>
      <c r="M1" s="34"/>
      <c r="N1" s="34"/>
      <c r="O1" s="34"/>
      <c r="P1" s="34"/>
      <c r="Q1" s="34"/>
      <c r="R1" s="34"/>
      <c r="S1" s="34"/>
      <c r="T1" s="34"/>
      <c r="U1" s="34"/>
      <c r="V1" s="34"/>
      <c r="W1" s="34"/>
    </row>
    <row r="2" spans="1:402" x14ac:dyDescent="0.25">
      <c r="A2" s="35"/>
      <c r="B2" s="35"/>
      <c r="C2" s="36"/>
      <c r="D2" s="36"/>
      <c r="E2" s="36"/>
      <c r="F2" s="36"/>
      <c r="G2" s="36"/>
      <c r="H2" s="36"/>
      <c r="I2" s="36"/>
      <c r="J2" s="36"/>
      <c r="K2" s="34"/>
      <c r="L2" s="34"/>
      <c r="M2" s="34"/>
      <c r="N2" s="34"/>
      <c r="O2" s="34"/>
      <c r="P2" s="34"/>
      <c r="Q2" s="34"/>
      <c r="R2" s="34"/>
      <c r="S2" s="34"/>
      <c r="T2" s="34"/>
      <c r="U2" s="34"/>
      <c r="V2" s="34"/>
      <c r="W2" s="34"/>
    </row>
    <row r="3" spans="1:402" x14ac:dyDescent="0.25">
      <c r="A3" s="35"/>
      <c r="B3" s="35"/>
      <c r="C3" s="36"/>
      <c r="D3" s="36"/>
      <c r="E3" s="36"/>
      <c r="F3" s="36"/>
      <c r="G3" s="36"/>
      <c r="H3" s="36"/>
      <c r="I3" s="36"/>
      <c r="J3" s="36"/>
      <c r="K3" s="34"/>
      <c r="L3" s="34"/>
      <c r="M3" s="34"/>
      <c r="N3" s="34"/>
      <c r="O3" s="34"/>
      <c r="P3" s="34"/>
      <c r="Q3" s="34"/>
      <c r="R3" s="34"/>
      <c r="S3" s="34"/>
      <c r="T3" s="34"/>
      <c r="U3" s="34"/>
      <c r="V3" s="34"/>
      <c r="W3" s="34"/>
    </row>
    <row r="4" spans="1:402" x14ac:dyDescent="0.25">
      <c r="A4" s="35"/>
      <c r="B4" s="35"/>
      <c r="C4" s="36"/>
      <c r="D4" s="36"/>
      <c r="E4" s="36"/>
      <c r="F4" s="36"/>
      <c r="G4" s="36"/>
      <c r="H4" s="36"/>
      <c r="I4" s="36"/>
      <c r="J4" s="36"/>
      <c r="K4" s="34"/>
      <c r="L4" s="34"/>
      <c r="M4" s="34"/>
      <c r="N4" s="34"/>
      <c r="O4" s="34"/>
      <c r="P4" s="34"/>
      <c r="Q4" s="34"/>
      <c r="R4" s="34"/>
      <c r="S4" s="34"/>
      <c r="T4" s="34"/>
      <c r="U4" s="34"/>
      <c r="V4" s="34"/>
      <c r="W4" s="34"/>
    </row>
    <row r="5" spans="1:402" s="4" customFormat="1" ht="15.75" customHeight="1" x14ac:dyDescent="0.25">
      <c r="A5" s="35"/>
      <c r="B5" s="35"/>
      <c r="C5" s="36"/>
      <c r="D5" s="36"/>
      <c r="E5" s="36"/>
      <c r="F5" s="36"/>
      <c r="G5" s="36"/>
      <c r="H5" s="36"/>
      <c r="I5" s="36"/>
      <c r="J5" s="36"/>
      <c r="K5" s="34"/>
      <c r="L5" s="34"/>
      <c r="M5" s="34"/>
      <c r="N5" s="34"/>
      <c r="O5" s="34"/>
      <c r="P5" s="34"/>
      <c r="Q5" s="34"/>
      <c r="R5" s="34"/>
      <c r="S5" s="34"/>
      <c r="T5" s="34"/>
      <c r="U5" s="34"/>
      <c r="V5" s="34"/>
      <c r="W5" s="34"/>
      <c r="X5" s="40"/>
      <c r="Y5" s="40"/>
      <c r="Z5" s="40"/>
      <c r="AA5" s="40"/>
      <c r="AB5" s="40"/>
      <c r="AC5" s="40"/>
      <c r="AD5" s="26"/>
      <c r="AE5" s="26"/>
      <c r="AF5" s="26"/>
      <c r="AG5" s="27"/>
      <c r="AH5" s="28"/>
      <c r="AI5" s="29"/>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0"/>
      <c r="DB5" s="30"/>
      <c r="DC5" s="30"/>
      <c r="DD5" s="30"/>
      <c r="DE5" s="30"/>
      <c r="DF5" s="30"/>
      <c r="DG5" s="30"/>
      <c r="DH5" s="30"/>
      <c r="DI5" s="30"/>
      <c r="DJ5" s="30"/>
      <c r="DK5" s="30"/>
      <c r="DL5" s="30"/>
      <c r="DM5" s="30"/>
      <c r="DN5" s="30"/>
      <c r="DO5" s="30"/>
      <c r="DP5" s="30"/>
      <c r="DQ5" s="30"/>
      <c r="DR5" s="30"/>
      <c r="DS5" s="30"/>
      <c r="DT5" s="30"/>
      <c r="DU5" s="30"/>
      <c r="DV5" s="30"/>
      <c r="DW5" s="30"/>
      <c r="DX5" s="30"/>
      <c r="DY5" s="30"/>
      <c r="DZ5" s="30"/>
      <c r="EA5" s="30"/>
      <c r="EB5" s="30"/>
      <c r="EC5" s="30"/>
      <c r="ED5" s="30"/>
      <c r="EE5" s="30"/>
      <c r="EF5" s="30"/>
      <c r="EG5" s="30"/>
      <c r="EH5" s="30"/>
      <c r="EI5" s="30"/>
      <c r="EJ5" s="30"/>
      <c r="EK5" s="30"/>
      <c r="EL5" s="30"/>
      <c r="EM5" s="30"/>
      <c r="EN5" s="30"/>
      <c r="EO5" s="30"/>
      <c r="EP5" s="30"/>
      <c r="EQ5" s="30"/>
      <c r="ER5" s="30"/>
      <c r="ES5" s="30"/>
      <c r="ET5" s="30"/>
      <c r="EU5" s="30"/>
      <c r="EV5" s="30"/>
      <c r="EW5" s="30"/>
      <c r="EX5" s="30"/>
      <c r="EY5" s="30"/>
      <c r="EZ5" s="30"/>
      <c r="FA5" s="30"/>
      <c r="FB5" s="30"/>
      <c r="FC5" s="30"/>
      <c r="FD5" s="30"/>
      <c r="FE5" s="30"/>
      <c r="FF5" s="30"/>
      <c r="FG5" s="30"/>
      <c r="FH5" s="30"/>
      <c r="FI5" s="30"/>
      <c r="FJ5" s="30"/>
      <c r="FK5" s="30"/>
      <c r="FL5" s="30"/>
      <c r="FM5" s="30"/>
      <c r="FN5" s="30"/>
      <c r="FO5" s="30"/>
      <c r="FP5" s="30"/>
      <c r="FQ5" s="30"/>
      <c r="FR5" s="30"/>
      <c r="FS5" s="30"/>
      <c r="FT5" s="30"/>
      <c r="FU5" s="30"/>
      <c r="FV5" s="30"/>
      <c r="FW5" s="30"/>
      <c r="FX5" s="30"/>
      <c r="FY5" s="30"/>
      <c r="FZ5" s="30"/>
      <c r="GA5" s="30"/>
      <c r="GB5" s="30"/>
      <c r="GC5" s="30"/>
      <c r="GD5" s="30"/>
      <c r="GE5" s="30"/>
      <c r="GF5" s="30"/>
      <c r="GG5" s="30"/>
      <c r="GH5" s="30"/>
      <c r="GI5" s="30"/>
      <c r="GJ5" s="30"/>
      <c r="GK5" s="30"/>
      <c r="GL5" s="30"/>
      <c r="GM5" s="30"/>
      <c r="GN5" s="30"/>
      <c r="GO5" s="30"/>
      <c r="GP5" s="30"/>
      <c r="GQ5" s="30"/>
      <c r="GR5" s="30"/>
      <c r="GS5" s="30"/>
      <c r="GT5" s="30"/>
      <c r="GU5" s="30"/>
      <c r="GV5" s="30"/>
      <c r="GW5" s="30"/>
      <c r="GX5" s="30"/>
      <c r="GY5" s="30"/>
      <c r="GZ5" s="30"/>
      <c r="HA5" s="30"/>
      <c r="HB5" s="30"/>
      <c r="HC5" s="30"/>
      <c r="HD5" s="30"/>
      <c r="HE5" s="30"/>
      <c r="HF5" s="30"/>
      <c r="HG5" s="30"/>
      <c r="HH5" s="30"/>
      <c r="HI5" s="30"/>
      <c r="HJ5" s="30"/>
      <c r="HK5" s="30"/>
      <c r="HL5" s="30"/>
      <c r="HM5" s="30"/>
      <c r="HN5" s="30"/>
      <c r="HO5" s="30"/>
      <c r="HP5" s="30"/>
      <c r="HQ5" s="30"/>
      <c r="HR5" s="30"/>
      <c r="HS5" s="30"/>
      <c r="HT5" s="30"/>
      <c r="HU5" s="30"/>
      <c r="HV5" s="30"/>
      <c r="HW5" s="30"/>
      <c r="HX5" s="30"/>
      <c r="HY5" s="30"/>
      <c r="HZ5" s="30"/>
      <c r="IA5" s="30"/>
      <c r="IB5" s="30"/>
      <c r="IC5" s="30"/>
      <c r="ID5" s="30"/>
      <c r="IE5" s="30"/>
      <c r="IF5" s="30"/>
      <c r="IG5" s="30"/>
      <c r="IH5" s="30"/>
      <c r="II5" s="30"/>
      <c r="IJ5" s="30"/>
      <c r="IK5" s="30"/>
      <c r="IL5" s="30"/>
      <c r="IM5" s="30"/>
      <c r="IN5" s="30"/>
      <c r="IO5" s="30"/>
      <c r="IP5" s="30"/>
      <c r="IQ5" s="30"/>
      <c r="IR5" s="30"/>
      <c r="IS5" s="30"/>
      <c r="IT5" s="30"/>
      <c r="IU5" s="30"/>
      <c r="IV5" s="30"/>
      <c r="IW5" s="30"/>
      <c r="IX5" s="30"/>
      <c r="IY5" s="30"/>
      <c r="IZ5" s="30"/>
      <c r="JA5" s="30"/>
      <c r="JB5" s="30"/>
      <c r="JC5" s="30"/>
      <c r="JD5" s="30"/>
      <c r="JE5" s="30"/>
      <c r="JF5" s="30"/>
      <c r="JG5" s="30"/>
      <c r="JH5" s="30"/>
      <c r="JI5" s="30"/>
      <c r="JJ5" s="30"/>
      <c r="JK5" s="30"/>
      <c r="JL5" s="30"/>
      <c r="JM5" s="30"/>
      <c r="JN5" s="30"/>
      <c r="JO5" s="30"/>
      <c r="JP5" s="30"/>
      <c r="JQ5" s="30"/>
      <c r="JR5" s="30"/>
      <c r="JS5" s="30"/>
      <c r="JT5" s="30"/>
      <c r="JU5" s="30"/>
      <c r="JV5" s="30"/>
      <c r="JW5" s="30"/>
      <c r="JX5" s="30"/>
      <c r="JY5" s="30"/>
      <c r="JZ5" s="30"/>
      <c r="KA5" s="30"/>
      <c r="KB5" s="30"/>
      <c r="KC5" s="30"/>
      <c r="KD5" s="30"/>
      <c r="KE5" s="30"/>
      <c r="KF5" s="30"/>
      <c r="KG5" s="30"/>
      <c r="KH5" s="30"/>
      <c r="KI5" s="30"/>
      <c r="KJ5" s="30"/>
      <c r="KK5" s="30"/>
      <c r="KL5" s="30"/>
      <c r="KM5" s="30"/>
      <c r="KN5" s="30"/>
      <c r="KO5" s="30"/>
      <c r="KP5" s="30"/>
      <c r="KQ5" s="30"/>
      <c r="KR5" s="30"/>
      <c r="KS5" s="30"/>
      <c r="KT5" s="30"/>
      <c r="KU5" s="30"/>
      <c r="KV5" s="30"/>
      <c r="KW5" s="30"/>
      <c r="KX5" s="30"/>
      <c r="KY5" s="30"/>
      <c r="KZ5" s="30"/>
      <c r="LA5" s="30"/>
      <c r="LB5" s="30"/>
      <c r="LC5" s="30"/>
      <c r="LD5" s="30"/>
      <c r="LE5" s="30"/>
      <c r="LF5" s="30"/>
      <c r="LG5" s="30"/>
      <c r="LH5" s="30"/>
      <c r="LI5" s="30"/>
      <c r="LJ5" s="30"/>
      <c r="LK5" s="30"/>
      <c r="LL5" s="30"/>
      <c r="LM5" s="30"/>
      <c r="LN5" s="30"/>
      <c r="LO5" s="30"/>
      <c r="LP5" s="30"/>
      <c r="LQ5" s="30"/>
      <c r="LR5" s="30"/>
      <c r="LS5" s="30"/>
      <c r="LT5" s="30"/>
      <c r="LU5" s="30"/>
      <c r="LV5" s="30"/>
      <c r="LW5" s="30"/>
      <c r="LX5" s="30"/>
      <c r="LY5" s="30"/>
      <c r="LZ5" s="30"/>
      <c r="MA5" s="30"/>
      <c r="MB5" s="30"/>
      <c r="MC5" s="30"/>
      <c r="MD5" s="30"/>
      <c r="ME5" s="30"/>
      <c r="MF5" s="30"/>
      <c r="MG5" s="30"/>
      <c r="MH5" s="30"/>
      <c r="MI5" s="30"/>
      <c r="MJ5" s="30"/>
      <c r="MK5" s="30"/>
      <c r="ML5" s="30"/>
      <c r="MM5" s="30"/>
      <c r="MN5" s="30"/>
      <c r="MO5" s="30"/>
      <c r="MP5" s="30"/>
      <c r="MQ5" s="30"/>
      <c r="MR5" s="30"/>
      <c r="MS5" s="30"/>
      <c r="MT5" s="30"/>
      <c r="MU5" s="30"/>
      <c r="MV5" s="30"/>
      <c r="MW5" s="30"/>
      <c r="MX5" s="30"/>
      <c r="MY5" s="30"/>
      <c r="MZ5" s="30"/>
      <c r="NA5" s="30"/>
      <c r="NB5" s="30"/>
      <c r="NC5" s="30"/>
      <c r="ND5" s="30"/>
      <c r="NE5" s="30"/>
      <c r="NF5" s="30"/>
      <c r="NG5" s="30"/>
      <c r="NH5" s="30"/>
      <c r="NI5" s="30"/>
      <c r="NJ5" s="30"/>
      <c r="NK5" s="30"/>
      <c r="NL5" s="30"/>
      <c r="NM5" s="30"/>
      <c r="NN5" s="30"/>
      <c r="NO5" s="30"/>
      <c r="NP5" s="30"/>
      <c r="NQ5" s="30"/>
      <c r="NR5" s="30"/>
      <c r="NS5" s="30"/>
      <c r="NT5" s="30"/>
      <c r="NU5" s="30"/>
      <c r="NV5" s="30"/>
      <c r="NW5" s="30"/>
      <c r="NX5" s="30"/>
      <c r="NY5" s="30"/>
      <c r="NZ5" s="30"/>
      <c r="OA5" s="30"/>
      <c r="OB5" s="30"/>
      <c r="OC5" s="30"/>
      <c r="OD5" s="30"/>
      <c r="OE5" s="30"/>
      <c r="OF5" s="30"/>
      <c r="OG5" s="30"/>
      <c r="OH5" s="30"/>
      <c r="OI5" s="30"/>
      <c r="OJ5" s="30"/>
      <c r="OK5" s="30"/>
      <c r="OL5" s="30"/>
    </row>
    <row r="6" spans="1:402" ht="37.5" customHeight="1" x14ac:dyDescent="0.25">
      <c r="A6" s="35"/>
      <c r="B6" s="35"/>
      <c r="C6" s="36"/>
      <c r="D6" s="36"/>
      <c r="E6" s="36"/>
      <c r="F6" s="36"/>
      <c r="G6" s="36"/>
      <c r="H6" s="36"/>
      <c r="I6" s="36"/>
      <c r="J6" s="36"/>
      <c r="K6" s="34"/>
      <c r="L6" s="34"/>
      <c r="M6" s="34"/>
      <c r="N6" s="34"/>
      <c r="O6" s="34"/>
      <c r="P6" s="34"/>
      <c r="Q6" s="34"/>
      <c r="R6" s="34"/>
      <c r="S6" s="34"/>
      <c r="T6" s="34"/>
      <c r="U6" s="34"/>
      <c r="V6" s="34"/>
      <c r="W6" s="34"/>
    </row>
    <row r="7" spans="1:402" ht="28.5" customHeight="1" thickBot="1" x14ac:dyDescent="0.3">
      <c r="A7" s="31" t="s">
        <v>83</v>
      </c>
      <c r="B7" s="32"/>
      <c r="C7" s="32"/>
      <c r="D7" s="33"/>
      <c r="E7" s="49" t="s">
        <v>85</v>
      </c>
      <c r="F7" s="50"/>
      <c r="G7" s="53" t="s">
        <v>84</v>
      </c>
      <c r="H7" s="53"/>
      <c r="I7" s="53"/>
      <c r="J7" s="53"/>
      <c r="K7" s="52"/>
      <c r="L7" s="52"/>
      <c r="M7" s="41" t="s">
        <v>84</v>
      </c>
      <c r="N7" s="41"/>
      <c r="O7" s="41"/>
      <c r="P7" s="41"/>
      <c r="Q7" s="41"/>
      <c r="R7" s="41"/>
      <c r="S7" s="41"/>
      <c r="T7" s="41"/>
      <c r="U7" s="41"/>
    </row>
    <row r="8" spans="1:402" s="4" customFormat="1" ht="15.75" customHeight="1" x14ac:dyDescent="0.25">
      <c r="A8" s="20" t="s">
        <v>5</v>
      </c>
      <c r="B8" s="20" t="s">
        <v>45</v>
      </c>
      <c r="C8" s="20" t="s">
        <v>12</v>
      </c>
      <c r="D8" s="20" t="s">
        <v>6</v>
      </c>
      <c r="E8" s="25" t="s">
        <v>4</v>
      </c>
      <c r="F8" s="48" t="s">
        <v>7</v>
      </c>
      <c r="G8" s="48" t="s">
        <v>8</v>
      </c>
      <c r="H8" s="48" t="s">
        <v>18</v>
      </c>
      <c r="I8" s="48" t="s">
        <v>52</v>
      </c>
      <c r="J8" s="51" t="s">
        <v>54</v>
      </c>
      <c r="K8" s="42"/>
      <c r="L8" s="42"/>
      <c r="M8" s="42"/>
      <c r="N8" s="42"/>
      <c r="O8" s="42"/>
      <c r="P8" s="42"/>
      <c r="Q8" s="42"/>
      <c r="R8" s="42"/>
      <c r="S8" s="42"/>
      <c r="T8" s="42"/>
      <c r="U8" s="42"/>
      <c r="V8" s="23"/>
      <c r="W8" s="43"/>
      <c r="X8" s="43"/>
      <c r="Y8" s="44"/>
      <c r="Z8" s="45" t="s">
        <v>9</v>
      </c>
      <c r="AA8" s="45" t="s">
        <v>10</v>
      </c>
      <c r="AB8" s="44"/>
      <c r="AC8" s="44"/>
      <c r="AD8" s="38"/>
    </row>
    <row r="9" spans="1:402" ht="37.5" customHeight="1" x14ac:dyDescent="0.25">
      <c r="A9" s="24"/>
      <c r="B9" s="21"/>
      <c r="C9" s="24"/>
      <c r="D9" s="24"/>
      <c r="E9" s="25"/>
      <c r="F9" s="22"/>
      <c r="G9" s="22"/>
      <c r="H9" s="22"/>
      <c r="I9" s="22"/>
      <c r="J9" s="37"/>
      <c r="Z9" s="45" t="s">
        <v>10</v>
      </c>
      <c r="AA9" s="45" t="s">
        <v>11</v>
      </c>
    </row>
    <row r="10" spans="1:402" s="8" customFormat="1" ht="120.75" customHeight="1" x14ac:dyDescent="0.25">
      <c r="A10" s="7">
        <v>1</v>
      </c>
      <c r="B10" s="11" t="s">
        <v>48</v>
      </c>
      <c r="C10" s="6">
        <v>42998</v>
      </c>
      <c r="D10" s="10" t="s">
        <v>64</v>
      </c>
      <c r="E10" s="11" t="s">
        <v>65</v>
      </c>
      <c r="F10" s="10" t="s">
        <v>66</v>
      </c>
      <c r="G10" s="11" t="s">
        <v>67</v>
      </c>
      <c r="H10" s="11" t="s">
        <v>53</v>
      </c>
      <c r="I10" s="18">
        <v>0.8</v>
      </c>
      <c r="J10" s="6">
        <v>43171</v>
      </c>
      <c r="K10" s="46"/>
      <c r="L10" s="46"/>
      <c r="M10" s="46"/>
      <c r="N10" s="46"/>
      <c r="O10" s="46"/>
      <c r="P10" s="46"/>
      <c r="Q10" s="46"/>
      <c r="R10" s="46"/>
      <c r="S10" s="46"/>
      <c r="T10" s="46"/>
      <c r="U10" s="46"/>
      <c r="V10" s="46"/>
      <c r="W10" s="46"/>
      <c r="X10" s="46"/>
      <c r="Y10" s="46"/>
      <c r="Z10" s="47"/>
      <c r="AA10" s="47"/>
      <c r="AB10" s="46"/>
      <c r="AC10" s="46"/>
    </row>
    <row r="11" spans="1:402" s="8" customFormat="1" ht="98.25" customHeight="1" x14ac:dyDescent="0.25">
      <c r="A11" s="7">
        <v>2</v>
      </c>
      <c r="B11" s="11" t="s">
        <v>49</v>
      </c>
      <c r="C11" s="6">
        <v>43039</v>
      </c>
      <c r="D11" s="11" t="s">
        <v>19</v>
      </c>
      <c r="E11" s="11" t="s">
        <v>20</v>
      </c>
      <c r="F11" s="11" t="s">
        <v>21</v>
      </c>
      <c r="G11" s="12" t="s">
        <v>68</v>
      </c>
      <c r="H11" s="11" t="s">
        <v>69</v>
      </c>
      <c r="I11" s="18">
        <v>0.5</v>
      </c>
      <c r="J11" s="6">
        <v>43171</v>
      </c>
      <c r="K11" s="46"/>
      <c r="L11" s="46"/>
      <c r="M11" s="46"/>
      <c r="N11" s="46"/>
      <c r="O11" s="46"/>
      <c r="P11" s="46"/>
      <c r="Q11" s="46"/>
      <c r="R11" s="46"/>
      <c r="S11" s="46"/>
      <c r="T11" s="46"/>
      <c r="U11" s="46"/>
      <c r="V11" s="46"/>
      <c r="W11" s="46"/>
      <c r="X11" s="46"/>
      <c r="Y11" s="46"/>
      <c r="Z11" s="47"/>
      <c r="AA11" s="47"/>
      <c r="AB11" s="46"/>
      <c r="AC11" s="46"/>
    </row>
    <row r="12" spans="1:402" s="8" customFormat="1" ht="89.25" customHeight="1" x14ac:dyDescent="0.25">
      <c r="A12" s="7">
        <v>3</v>
      </c>
      <c r="B12" s="11" t="s">
        <v>49</v>
      </c>
      <c r="C12" s="14">
        <v>43091</v>
      </c>
      <c r="D12" s="15" t="s">
        <v>25</v>
      </c>
      <c r="E12" s="15" t="s">
        <v>26</v>
      </c>
      <c r="F12" s="15" t="s">
        <v>27</v>
      </c>
      <c r="G12" s="16" t="s">
        <v>28</v>
      </c>
      <c r="H12" s="11" t="s">
        <v>55</v>
      </c>
      <c r="I12" s="18">
        <v>0.3</v>
      </c>
      <c r="J12" s="6">
        <v>43171</v>
      </c>
      <c r="K12" s="46"/>
      <c r="L12" s="46"/>
      <c r="M12" s="46"/>
      <c r="N12" s="46"/>
      <c r="O12" s="46"/>
      <c r="P12" s="46"/>
      <c r="Q12" s="46"/>
      <c r="R12" s="46"/>
      <c r="S12" s="46"/>
      <c r="T12" s="46"/>
      <c r="U12" s="46"/>
      <c r="V12" s="46"/>
      <c r="W12" s="46"/>
      <c r="X12" s="46"/>
      <c r="Y12" s="46"/>
      <c r="Z12" s="47"/>
      <c r="AA12" s="47"/>
      <c r="AB12" s="46"/>
      <c r="AC12" s="46"/>
    </row>
    <row r="13" spans="1:402" s="8" customFormat="1" ht="107.25" customHeight="1" x14ac:dyDescent="0.25">
      <c r="A13" s="7">
        <v>4</v>
      </c>
      <c r="B13" s="11" t="s">
        <v>49</v>
      </c>
      <c r="C13" s="6">
        <v>43130</v>
      </c>
      <c r="D13" s="11" t="s">
        <v>22</v>
      </c>
      <c r="E13" s="13" t="s">
        <v>23</v>
      </c>
      <c r="F13" s="13" t="s">
        <v>24</v>
      </c>
      <c r="G13" s="13" t="s">
        <v>70</v>
      </c>
      <c r="H13" s="11" t="s">
        <v>56</v>
      </c>
      <c r="I13" s="18">
        <v>1</v>
      </c>
      <c r="J13" s="6">
        <v>43171</v>
      </c>
      <c r="K13" s="46"/>
      <c r="L13" s="46"/>
      <c r="M13" s="46"/>
      <c r="N13" s="46"/>
      <c r="O13" s="46"/>
      <c r="P13" s="46"/>
      <c r="Q13" s="46"/>
      <c r="R13" s="46"/>
      <c r="S13" s="46"/>
      <c r="T13" s="46"/>
      <c r="U13" s="46"/>
      <c r="V13" s="46"/>
      <c r="W13" s="46"/>
      <c r="X13" s="46"/>
      <c r="Y13" s="46"/>
      <c r="Z13" s="47"/>
      <c r="AA13" s="47"/>
      <c r="AB13" s="46"/>
      <c r="AC13" s="46"/>
    </row>
    <row r="14" spans="1:402" s="8" customFormat="1" ht="159" customHeight="1" x14ac:dyDescent="0.25">
      <c r="A14" s="7">
        <v>5</v>
      </c>
      <c r="B14" s="7" t="s">
        <v>46</v>
      </c>
      <c r="C14" s="6">
        <v>43153</v>
      </c>
      <c r="D14" s="7" t="s">
        <v>71</v>
      </c>
      <c r="E14" s="7" t="s">
        <v>72</v>
      </c>
      <c r="F14" s="7" t="s">
        <v>14</v>
      </c>
      <c r="G14" s="7" t="s">
        <v>73</v>
      </c>
      <c r="H14" s="11" t="s">
        <v>57</v>
      </c>
      <c r="I14" s="18">
        <v>0.5</v>
      </c>
      <c r="J14" s="6">
        <v>43171</v>
      </c>
      <c r="K14" s="46"/>
      <c r="L14" s="46"/>
      <c r="M14" s="46"/>
      <c r="N14" s="46"/>
      <c r="O14" s="46"/>
      <c r="P14" s="46"/>
      <c r="Q14" s="46"/>
      <c r="R14" s="46"/>
      <c r="S14" s="46"/>
      <c r="T14" s="46"/>
      <c r="U14" s="46"/>
      <c r="V14" s="46"/>
      <c r="W14" s="46"/>
      <c r="X14" s="46"/>
      <c r="Y14" s="46"/>
      <c r="Z14" s="47"/>
      <c r="AA14" s="47"/>
      <c r="AB14" s="46"/>
      <c r="AC14" s="46"/>
    </row>
    <row r="15" spans="1:402" s="8" customFormat="1" ht="114" customHeight="1" x14ac:dyDescent="0.25">
      <c r="A15" s="7">
        <v>6</v>
      </c>
      <c r="B15" s="7" t="s">
        <v>46</v>
      </c>
      <c r="C15" s="6">
        <v>43151</v>
      </c>
      <c r="D15" s="7" t="s">
        <v>15</v>
      </c>
      <c r="E15" s="7" t="s">
        <v>74</v>
      </c>
      <c r="F15" s="7" t="s">
        <v>75</v>
      </c>
      <c r="G15" s="7" t="s">
        <v>76</v>
      </c>
      <c r="H15" s="11" t="s">
        <v>58</v>
      </c>
      <c r="I15" s="18">
        <v>0.5</v>
      </c>
      <c r="J15" s="6">
        <v>43171</v>
      </c>
      <c r="K15" s="46"/>
      <c r="L15" s="46"/>
      <c r="M15" s="46"/>
      <c r="N15" s="46"/>
      <c r="O15" s="46"/>
      <c r="P15" s="46"/>
      <c r="Q15" s="46"/>
      <c r="R15" s="46"/>
      <c r="S15" s="46"/>
      <c r="T15" s="46"/>
      <c r="U15" s="46"/>
      <c r="V15" s="46"/>
      <c r="W15" s="46"/>
      <c r="X15" s="46"/>
      <c r="Y15" s="46"/>
      <c r="Z15" s="47"/>
      <c r="AA15" s="47"/>
      <c r="AB15" s="46"/>
      <c r="AC15" s="46"/>
    </row>
    <row r="16" spans="1:402" s="8" customFormat="1" ht="114" customHeight="1" x14ac:dyDescent="0.25">
      <c r="A16" s="7">
        <v>7</v>
      </c>
      <c r="B16" s="11" t="s">
        <v>50</v>
      </c>
      <c r="C16" s="6">
        <v>43101</v>
      </c>
      <c r="D16" s="7" t="s">
        <v>32</v>
      </c>
      <c r="E16" s="7" t="s">
        <v>77</v>
      </c>
      <c r="F16" s="7" t="s">
        <v>33</v>
      </c>
      <c r="G16" s="11" t="s">
        <v>34</v>
      </c>
      <c r="H16" s="11" t="s">
        <v>59</v>
      </c>
      <c r="I16" s="18">
        <v>0.6</v>
      </c>
      <c r="J16" s="6">
        <v>43171</v>
      </c>
      <c r="K16" s="46"/>
      <c r="L16" s="46"/>
      <c r="M16" s="46"/>
      <c r="N16" s="46"/>
      <c r="O16" s="46"/>
      <c r="P16" s="46"/>
      <c r="Q16" s="46"/>
      <c r="R16" s="46"/>
      <c r="S16" s="46"/>
      <c r="T16" s="46"/>
      <c r="U16" s="46"/>
      <c r="V16" s="46"/>
      <c r="W16" s="46"/>
      <c r="X16" s="46"/>
      <c r="Y16" s="46"/>
      <c r="Z16" s="47"/>
      <c r="AA16" s="47"/>
      <c r="AB16" s="46"/>
      <c r="AC16" s="46"/>
    </row>
    <row r="17" spans="1:29" s="8" customFormat="1" ht="320.25" customHeight="1" x14ac:dyDescent="0.25">
      <c r="A17" s="7">
        <v>8</v>
      </c>
      <c r="B17" s="11" t="s">
        <v>50</v>
      </c>
      <c r="C17" s="6">
        <v>43132</v>
      </c>
      <c r="D17" s="5" t="s">
        <v>39</v>
      </c>
      <c r="E17" s="5" t="s">
        <v>40</v>
      </c>
      <c r="F17" s="11" t="s">
        <v>41</v>
      </c>
      <c r="G17" s="11" t="s">
        <v>78</v>
      </c>
      <c r="H17" s="11" t="s">
        <v>79</v>
      </c>
      <c r="I17" s="18">
        <v>0.7</v>
      </c>
      <c r="J17" s="6">
        <v>43171</v>
      </c>
      <c r="K17" s="46"/>
      <c r="L17" s="46"/>
      <c r="M17" s="46"/>
      <c r="N17" s="46"/>
      <c r="O17" s="46"/>
      <c r="P17" s="46"/>
      <c r="Q17" s="46"/>
      <c r="R17" s="46"/>
      <c r="S17" s="46"/>
      <c r="T17" s="46"/>
      <c r="U17" s="46"/>
      <c r="V17" s="46"/>
      <c r="W17" s="46"/>
      <c r="X17" s="46"/>
      <c r="Y17" s="46"/>
      <c r="Z17" s="47"/>
      <c r="AA17" s="47"/>
      <c r="AB17" s="46"/>
      <c r="AC17" s="46"/>
    </row>
    <row r="18" spans="1:29" s="8" customFormat="1" ht="93" customHeight="1" x14ac:dyDescent="0.25">
      <c r="A18" s="9">
        <v>9</v>
      </c>
      <c r="B18" s="7" t="s">
        <v>46</v>
      </c>
      <c r="C18" s="6">
        <v>43151</v>
      </c>
      <c r="D18" s="10" t="s">
        <v>47</v>
      </c>
      <c r="E18" s="11" t="s">
        <v>16</v>
      </c>
      <c r="F18" s="10" t="s">
        <v>17</v>
      </c>
      <c r="G18" s="10" t="s">
        <v>13</v>
      </c>
      <c r="H18" s="11" t="s">
        <v>60</v>
      </c>
      <c r="I18" s="18">
        <v>0.7</v>
      </c>
      <c r="J18" s="6">
        <v>43171</v>
      </c>
      <c r="K18" s="46"/>
      <c r="L18" s="46"/>
      <c r="M18" s="46"/>
      <c r="N18" s="46"/>
      <c r="O18" s="46"/>
      <c r="P18" s="46"/>
      <c r="Q18" s="46"/>
      <c r="R18" s="46"/>
      <c r="S18" s="46"/>
      <c r="T18" s="46"/>
      <c r="U18" s="46"/>
      <c r="V18" s="46"/>
      <c r="W18" s="46"/>
      <c r="X18" s="46"/>
      <c r="Y18" s="46"/>
      <c r="Z18" s="46"/>
      <c r="AA18" s="46"/>
      <c r="AB18" s="46"/>
      <c r="AC18" s="46"/>
    </row>
    <row r="19" spans="1:29" s="8" customFormat="1" ht="161.25" customHeight="1" x14ac:dyDescent="0.25">
      <c r="A19" s="9">
        <v>10</v>
      </c>
      <c r="B19" s="11" t="s">
        <v>50</v>
      </c>
      <c r="C19" s="6">
        <v>43152</v>
      </c>
      <c r="D19" s="7" t="s">
        <v>29</v>
      </c>
      <c r="E19" s="7" t="s">
        <v>80</v>
      </c>
      <c r="F19" s="7" t="s">
        <v>30</v>
      </c>
      <c r="G19" s="11" t="s">
        <v>31</v>
      </c>
      <c r="H19" s="11" t="s">
        <v>61</v>
      </c>
      <c r="I19" s="18">
        <v>0.7</v>
      </c>
      <c r="J19" s="6">
        <v>43171</v>
      </c>
      <c r="K19" s="46"/>
      <c r="L19" s="46"/>
      <c r="M19" s="46"/>
      <c r="N19" s="46"/>
      <c r="O19" s="46"/>
      <c r="P19" s="46"/>
      <c r="Q19" s="46"/>
      <c r="R19" s="46"/>
      <c r="S19" s="46"/>
      <c r="T19" s="46"/>
      <c r="U19" s="46"/>
      <c r="V19" s="46"/>
      <c r="W19" s="46"/>
      <c r="X19" s="46"/>
      <c r="Y19" s="46"/>
      <c r="Z19" s="46"/>
      <c r="AA19" s="46"/>
      <c r="AB19" s="46"/>
      <c r="AC19" s="46"/>
    </row>
    <row r="20" spans="1:29" s="8" customFormat="1" ht="66" customHeight="1" x14ac:dyDescent="0.25">
      <c r="A20" s="9">
        <v>11</v>
      </c>
      <c r="B20" s="11" t="s">
        <v>50</v>
      </c>
      <c r="C20" s="6">
        <v>43153</v>
      </c>
      <c r="D20" s="5" t="s">
        <v>35</v>
      </c>
      <c r="E20" s="5" t="s">
        <v>36</v>
      </c>
      <c r="F20" s="11" t="s">
        <v>37</v>
      </c>
      <c r="G20" s="11" t="s">
        <v>38</v>
      </c>
      <c r="H20" s="11" t="s">
        <v>62</v>
      </c>
      <c r="I20" s="18">
        <v>0.8</v>
      </c>
      <c r="J20" s="6">
        <v>43171</v>
      </c>
      <c r="K20" s="46"/>
      <c r="L20" s="46"/>
      <c r="M20" s="46"/>
      <c r="N20" s="46"/>
      <c r="O20" s="46"/>
      <c r="P20" s="46"/>
      <c r="Q20" s="46"/>
      <c r="R20" s="46"/>
      <c r="S20" s="46"/>
      <c r="T20" s="46"/>
      <c r="U20" s="46"/>
      <c r="V20" s="46"/>
      <c r="W20" s="46"/>
      <c r="X20" s="46"/>
      <c r="Y20" s="46"/>
      <c r="Z20" s="46"/>
      <c r="AA20" s="46"/>
      <c r="AB20" s="46"/>
      <c r="AC20" s="46"/>
    </row>
    <row r="21" spans="1:29" s="8" customFormat="1" ht="169.5" customHeight="1" x14ac:dyDescent="0.25">
      <c r="A21" s="9">
        <v>12</v>
      </c>
      <c r="B21" s="11" t="s">
        <v>51</v>
      </c>
      <c r="C21" s="17">
        <v>43161</v>
      </c>
      <c r="D21" s="5" t="s">
        <v>42</v>
      </c>
      <c r="E21" s="5" t="s">
        <v>43</v>
      </c>
      <c r="F21" s="5" t="s">
        <v>44</v>
      </c>
      <c r="G21" s="5" t="s">
        <v>81</v>
      </c>
      <c r="H21" s="11" t="s">
        <v>63</v>
      </c>
      <c r="I21" s="18">
        <v>0.7</v>
      </c>
      <c r="J21" s="6">
        <v>43171</v>
      </c>
      <c r="K21" s="46"/>
      <c r="L21" s="46"/>
      <c r="M21" s="46"/>
      <c r="N21" s="46"/>
      <c r="O21" s="46"/>
      <c r="P21" s="46"/>
      <c r="Q21" s="46"/>
      <c r="R21" s="46"/>
      <c r="S21" s="46"/>
      <c r="T21" s="46"/>
      <c r="U21" s="46"/>
      <c r="V21" s="46"/>
      <c r="W21" s="46"/>
      <c r="X21" s="46"/>
      <c r="Y21" s="46"/>
      <c r="Z21" s="46"/>
      <c r="AA21" s="46"/>
      <c r="AB21" s="46"/>
      <c r="AC21" s="46"/>
    </row>
    <row r="22" spans="1:29" x14ac:dyDescent="0.25">
      <c r="I22" s="19">
        <f>AVERAGE(I10:I21)</f>
        <v>0.65</v>
      </c>
    </row>
  </sheetData>
  <mergeCells count="18">
    <mergeCell ref="AG5:AI5"/>
    <mergeCell ref="A7:D7"/>
    <mergeCell ref="M7:U7"/>
    <mergeCell ref="A1:B6"/>
    <mergeCell ref="C1:J6"/>
    <mergeCell ref="E7:F7"/>
    <mergeCell ref="G7:J7"/>
    <mergeCell ref="A8:A9"/>
    <mergeCell ref="C8:C9"/>
    <mergeCell ref="H8:H9"/>
    <mergeCell ref="B8:B9"/>
    <mergeCell ref="I8:I9"/>
    <mergeCell ref="J8:J9"/>
    <mergeCell ref="V8:X8"/>
    <mergeCell ref="F8:F9"/>
    <mergeCell ref="G8:G9"/>
    <mergeCell ref="D8:D9"/>
    <mergeCell ref="E8:E9"/>
  </mergeCells>
  <pageMargins left="0.7" right="0.7" top="0.75" bottom="0.75" header="0.3" footer="0.3"/>
  <pageSetup orientation="portrait" horizontalDpi="4294967295" verticalDpi="4294967295"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4" sqref="A1:A4"/>
    </sheetView>
  </sheetViews>
  <sheetFormatPr baseColWidth="10" defaultRowHeight="15" x14ac:dyDescent="0.25"/>
  <sheetData>
    <row r="1" spans="1:1" x14ac:dyDescent="0.25">
      <c r="A1" s="1" t="s">
        <v>0</v>
      </c>
    </row>
    <row r="2" spans="1:1" x14ac:dyDescent="0.25">
      <c r="A2" s="1" t="s">
        <v>1</v>
      </c>
    </row>
    <row r="3" spans="1:1" x14ac:dyDescent="0.25">
      <c r="A3" s="1" t="s">
        <v>2</v>
      </c>
    </row>
    <row r="4" spans="1:1" x14ac:dyDescent="0.25">
      <c r="A4" s="1" t="s">
        <v>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Formato PlanMejora</vt:lpstr>
      <vt:lpstr>Hoja2</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Invitado</dc:creator>
  <cp:lastModifiedBy>VRI 1</cp:lastModifiedBy>
  <dcterms:created xsi:type="dcterms:W3CDTF">2016-02-05T14:18:00Z</dcterms:created>
  <dcterms:modified xsi:type="dcterms:W3CDTF">2018-03-20T13:08:50Z</dcterms:modified>
</cp:coreProperties>
</file>